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645"/>
  </bookViews>
  <sheets>
    <sheet name="Лист1 (2)" sheetId="2" r:id="rId1"/>
    <sheet name="Лист1 (3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5" i="3" l="1"/>
  <c r="D81" i="2" l="1"/>
  <c r="E81" i="2"/>
  <c r="F31" i="2" l="1"/>
  <c r="F25" i="2"/>
  <c r="F73" i="2"/>
  <c r="F28" i="2" l="1"/>
  <c r="F80" i="2" l="1"/>
  <c r="F79" i="2"/>
  <c r="F77" i="2"/>
  <c r="F78" i="2"/>
  <c r="F76" i="2"/>
  <c r="F75" i="2"/>
  <c r="F66" i="2"/>
  <c r="F69" i="2"/>
  <c r="F68" i="2"/>
  <c r="F50" i="2"/>
  <c r="F49" i="2"/>
  <c r="F48" i="2"/>
  <c r="F47" i="2"/>
  <c r="F46" i="2"/>
  <c r="F72" i="2" l="1"/>
  <c r="F19" i="2"/>
  <c r="F21" i="2"/>
  <c r="F22" i="2"/>
  <c r="F23" i="2"/>
  <c r="F24" i="2"/>
  <c r="F27" i="2"/>
  <c r="F29" i="2"/>
  <c r="F30" i="2"/>
  <c r="F32" i="2"/>
  <c r="F34" i="2"/>
  <c r="F35" i="2"/>
  <c r="F36" i="2"/>
  <c r="F37" i="2"/>
  <c r="F64" i="2" l="1"/>
  <c r="F63" i="2"/>
  <c r="F70" i="2"/>
  <c r="F71" i="2"/>
  <c r="F67" i="2"/>
  <c r="F65" i="2"/>
  <c r="F61" i="2"/>
  <c r="F60" i="2"/>
  <c r="F59" i="2"/>
  <c r="F58" i="2"/>
  <c r="F56" i="2"/>
  <c r="F55" i="2"/>
  <c r="F54" i="2"/>
  <c r="F53" i="2"/>
  <c r="F52" i="2"/>
  <c r="F44" i="2"/>
  <c r="F43" i="2"/>
  <c r="F42" i="2"/>
  <c r="F41" i="2"/>
  <c r="F40" i="2"/>
  <c r="F38" i="2"/>
  <c r="F17" i="2"/>
  <c r="F16" i="2"/>
  <c r="F15" i="2"/>
  <c r="F13" i="2"/>
  <c r="F12" i="2"/>
  <c r="F11" i="2"/>
  <c r="F10" i="2"/>
  <c r="F9" i="2"/>
  <c r="F8" i="2"/>
  <c r="F81" i="2" s="1"/>
</calcChain>
</file>

<file path=xl/sharedStrings.xml><?xml version="1.0" encoding="utf-8"?>
<sst xmlns="http://schemas.openxmlformats.org/spreadsheetml/2006/main" count="252" uniqueCount="59">
  <si>
    <t>Հ/Հ</t>
  </si>
  <si>
    <t>Հաստիքի անվանումը</t>
  </si>
  <si>
    <t>Հաստիքային միավորը</t>
  </si>
  <si>
    <t>Պաշտոնային դրույքաչափը /ՀՀ դրամ/</t>
  </si>
  <si>
    <t>Համայնքի ղեկավար</t>
  </si>
  <si>
    <t xml:space="preserve">Համայնքի ղեկավարի 1-ին տեղակալ </t>
  </si>
  <si>
    <t>Համայնքի ղեկավարի տեղակալ</t>
  </si>
  <si>
    <t>Համայնքի ղեկավարի օգնական</t>
  </si>
  <si>
    <t>Համայնքի ղեկավարի խորհրդական</t>
  </si>
  <si>
    <t>Մամուլի քարտուղար</t>
  </si>
  <si>
    <t>Վարչական ղեկավարներ՝ Այգեհովիտ, Ազատամուտ, Աչաջուր, Գանձաքար</t>
  </si>
  <si>
    <t>Սևքար, Գետահովիտ, Խաշթառակ, Սարիգյուղ</t>
  </si>
  <si>
    <t>ՀԱՄԱՅՆՔԱՅԻՆ ԾԱՌԱՅՈՒԹՅԱՆ ՊԱՇՏՈՆՆԵՐ</t>
  </si>
  <si>
    <t xml:space="preserve">Աշխատակազմի քարտուղար </t>
  </si>
  <si>
    <t>Բաժնի պետ</t>
  </si>
  <si>
    <t xml:space="preserve">Գլխավոր մասնագետ </t>
  </si>
  <si>
    <t>Առաջատար մասնագետ</t>
  </si>
  <si>
    <t>1-ին կարգի մասնագետ</t>
  </si>
  <si>
    <t>2-րդ կարգի մասնագետ</t>
  </si>
  <si>
    <t>Գլխավոր մասնագետ</t>
  </si>
  <si>
    <t>Աշխատակազմի մասնագետներ</t>
  </si>
  <si>
    <t>ՏԵԽՆԻԿԱԿԱՆ ՍՊԱՍԱՐԿՄԱՆ ԱՆՁՆԱԿԱԶՄ</t>
  </si>
  <si>
    <t>Վարորդ</t>
  </si>
  <si>
    <t>Տնտեսվար</t>
  </si>
  <si>
    <t>Էլեկտրիկ</t>
  </si>
  <si>
    <t>Հավաքարար</t>
  </si>
  <si>
    <t>Պահակ</t>
  </si>
  <si>
    <t>Անասնաբույժ</t>
  </si>
  <si>
    <t>Կիրանց, Աճարկուտ,Ն․Ծաղկավան, Բերքաբեր, Վազաշեն, Դիտավան, Ակնաղբյուր, Լուսահովիտ, Ենոքավան, Լուսաձոր</t>
  </si>
  <si>
    <t>ՀԱՅԱՍՏԱՆԻ ՀԱՆՐԱՊԵՏՈՒԹՅԱՆ ՏԱՎՈՒՇԻ ՄԱՐԶԻ ԻՋԵՎԱՆԻ  ՀԱՄԱՅՆՔԱՊԵՏԱՐԱՆԻ ԱՇԽԱՏԱԿԱԶՄԻ  ԱՇԽԱՏԱԿԻՑՆԵՐԻ ԹՎԱՔԱՆԱԿԸ, ՀԱՍՏԻՔԱՑՈՒՑԱԿԸ  ԵՎ ՊԱՇՏՈՆԱՅԻՆ ԴՐՈՒՅՔԱՉԱՓԵՐԸ 2022թ.</t>
  </si>
  <si>
    <t>Աշխատավարձ ընդամենը</t>
  </si>
  <si>
    <t>Ընդամենը</t>
  </si>
  <si>
    <t>ՀԱՄԱՅՆՔԱՅԻՆ ՔԱՂԱՔԱԿԱՆ  ԵՎ  ՀԱՅԵՑՈՂԱԿԱՆ ՊԱՇՏՈՆՆԵՐ</t>
  </si>
  <si>
    <t>ՀԱՄԱՅՆՔԱՅԻՆ ՎԱՐՉԱԿԱՆ ՊԱՇՏՈՆՆԵՐ</t>
  </si>
  <si>
    <t>Քաղաքաշինության, գյուղատնտեսության և բնապահպանության, հողի վերահսկողության բաժին</t>
  </si>
  <si>
    <t>Ֆինանսատնտեսագիտական, եկամուտների հաշվառման և հավաքագրման  բաժին</t>
  </si>
  <si>
    <t>Կրթության, մշակույթի,  սպորտի, երիտասարդության, սոցիալական աջակցության և առողջապահության  բաժին</t>
  </si>
  <si>
    <t>Զարգացման ծրագրերի, տուրիզմի,առևտրի,  սպասարկման և գովազդի   բաժին</t>
  </si>
  <si>
    <t>Քարտուղարության, անձնակազմի կառավարման,  տեղեկատվական տեխնոլոգիաների  բաժին</t>
  </si>
  <si>
    <t xml:space="preserve">1-ին կարգի մասնագետ </t>
  </si>
  <si>
    <t xml:space="preserve">2-րդ կարգի մասնագետ </t>
  </si>
  <si>
    <t>Բանվոր</t>
  </si>
  <si>
    <t>Պահակ /8</t>
  </si>
  <si>
    <t>Հավաքարար / 11</t>
  </si>
  <si>
    <t>Քաղաքացիական աշխատանք իրականացնող աշխատակազմ</t>
  </si>
  <si>
    <t>Ցանցային ադմինիստրատոր</t>
  </si>
  <si>
    <t>Փորձագետ</t>
  </si>
  <si>
    <t>Նկարիչ-օպերատոր</t>
  </si>
  <si>
    <t xml:space="preserve">Լրագրող </t>
  </si>
  <si>
    <t>Բաժնի պետի տեղակալ</t>
  </si>
  <si>
    <r>
      <t xml:space="preserve">Կոմունալ տնտեսության, համատիրությունների աշխատանքների համակարգման  </t>
    </r>
    <r>
      <rPr>
        <b/>
        <sz val="11"/>
        <color theme="1"/>
        <rFont val="Arial Armenian"/>
        <family val="2"/>
      </rPr>
      <t xml:space="preserve">և տրանսպորտի </t>
    </r>
    <r>
      <rPr>
        <b/>
        <sz val="11"/>
        <color theme="1"/>
        <rFont val="Calibri"/>
        <family val="2"/>
        <charset val="204"/>
        <scheme val="minor"/>
      </rPr>
      <t>բաժին</t>
    </r>
  </si>
  <si>
    <t xml:space="preserve">      Աշխատակիցների թվաքանակը`  157</t>
  </si>
  <si>
    <r>
      <t xml:space="preserve">                                                     ՀՀ Տավուշի մարզի Իջ</t>
    </r>
    <r>
      <rPr>
        <b/>
        <sz val="11"/>
        <color theme="1"/>
        <rFont val="Arial Armenian"/>
        <family val="2"/>
      </rPr>
      <t>և</t>
    </r>
    <r>
      <rPr>
        <b/>
        <sz val="11"/>
        <color theme="1"/>
        <rFont val="Calibri"/>
        <family val="2"/>
        <charset val="204"/>
        <scheme val="minor"/>
      </rPr>
      <t>ան համայնքի ավագանու                       10․01․2022թ․-ի 05 Ա որոշման</t>
    </r>
  </si>
  <si>
    <t>Իջևան համայնի ղեկավար</t>
  </si>
  <si>
    <t>Ա․ՃԱՂԱՐՅԱՆ</t>
  </si>
  <si>
    <t>Գործավար</t>
  </si>
  <si>
    <t>Հավելված 2</t>
  </si>
  <si>
    <t xml:space="preserve">Պահակ </t>
  </si>
  <si>
    <t>Քաղաքաշինության, հողաշինության, գյուղատնտեսություն և բնապահպանության բաժին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</si>
</sst>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 Armenian"/>
      <family val="2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19" zoomScale="160" zoomScaleNormal="160" workbookViewId="0">
      <selection activeCell="B20" sqref="B20:C20"/>
    </sheetView>
  </sheetViews>
  <sheetFormatPr defaultRowHeight="15" x14ac:dyDescent="0.25"/>
  <cols>
    <col min="1" max="1" width="1.85546875" style="14" customWidth="1"/>
    <col min="2" max="2" width="5.5703125" style="15" customWidth="1"/>
    <col min="3" max="3" width="42.5703125" style="16" customWidth="1"/>
    <col min="4" max="4" width="7.5703125" style="14" customWidth="1"/>
    <col min="5" max="5" width="19.85546875" style="14" customWidth="1"/>
    <col min="6" max="6" width="11.28515625" style="14" customWidth="1"/>
    <col min="7" max="16384" width="9.140625" style="14"/>
  </cols>
  <sheetData>
    <row r="1" spans="1:7" ht="12" customHeight="1" x14ac:dyDescent="0.25">
      <c r="E1" s="37" t="s">
        <v>56</v>
      </c>
    </row>
    <row r="2" spans="1:7" ht="33.75" customHeight="1" x14ac:dyDescent="0.25">
      <c r="C2" s="42" t="s">
        <v>52</v>
      </c>
      <c r="D2" s="42"/>
      <c r="E2" s="42"/>
    </row>
    <row r="3" spans="1:7" ht="27" customHeight="1" x14ac:dyDescent="0.25">
      <c r="B3" s="45" t="s">
        <v>29</v>
      </c>
      <c r="C3" s="45"/>
      <c r="D3" s="45"/>
      <c r="E3" s="45"/>
    </row>
    <row r="4" spans="1:7" x14ac:dyDescent="0.25">
      <c r="A4" s="46" t="s">
        <v>51</v>
      </c>
      <c r="B4" s="46"/>
      <c r="C4" s="46"/>
      <c r="D4" s="1"/>
    </row>
    <row r="5" spans="1:7" ht="0.75" customHeight="1" x14ac:dyDescent="0.25">
      <c r="B5" s="11"/>
    </row>
    <row r="6" spans="1:7" s="17" customFormat="1" ht="34.5" customHeight="1" x14ac:dyDescent="0.25">
      <c r="B6" s="12" t="s">
        <v>0</v>
      </c>
      <c r="C6" s="13" t="s">
        <v>1</v>
      </c>
      <c r="D6" s="12" t="s">
        <v>2</v>
      </c>
      <c r="E6" s="12" t="s">
        <v>3</v>
      </c>
      <c r="F6" s="13" t="s">
        <v>30</v>
      </c>
    </row>
    <row r="7" spans="1:7" ht="25.5" customHeight="1" x14ac:dyDescent="0.25">
      <c r="B7" s="47" t="s">
        <v>32</v>
      </c>
      <c r="C7" s="47"/>
      <c r="D7" s="4"/>
      <c r="E7" s="2"/>
      <c r="F7" s="18"/>
    </row>
    <row r="8" spans="1:7" x14ac:dyDescent="0.25">
      <c r="B8" s="2">
        <v>1</v>
      </c>
      <c r="C8" s="3" t="s">
        <v>4</v>
      </c>
      <c r="D8" s="2">
        <v>1</v>
      </c>
      <c r="E8" s="2">
        <v>460000</v>
      </c>
      <c r="F8" s="18">
        <f>E8*D8</f>
        <v>460000</v>
      </c>
    </row>
    <row r="9" spans="1:7" ht="20.25" customHeight="1" x14ac:dyDescent="0.25">
      <c r="B9" s="2">
        <v>2</v>
      </c>
      <c r="C9" s="3" t="s">
        <v>5</v>
      </c>
      <c r="D9" s="2">
        <v>1</v>
      </c>
      <c r="E9" s="2">
        <v>370000</v>
      </c>
      <c r="F9" s="18">
        <f t="shared" ref="F9:F61" si="0">E9*D9</f>
        <v>370000</v>
      </c>
    </row>
    <row r="10" spans="1:7" x14ac:dyDescent="0.25">
      <c r="B10" s="2">
        <v>3</v>
      </c>
      <c r="C10" s="3" t="s">
        <v>6</v>
      </c>
      <c r="D10" s="2">
        <v>1</v>
      </c>
      <c r="E10" s="2">
        <v>350000</v>
      </c>
      <c r="F10" s="18">
        <f t="shared" si="0"/>
        <v>350000</v>
      </c>
    </row>
    <row r="11" spans="1:7" x14ac:dyDescent="0.25">
      <c r="B11" s="2">
        <v>4</v>
      </c>
      <c r="C11" s="3" t="s">
        <v>7</v>
      </c>
      <c r="D11" s="2">
        <v>1</v>
      </c>
      <c r="E11" s="2">
        <v>330000</v>
      </c>
      <c r="F11" s="18">
        <f t="shared" si="0"/>
        <v>330000</v>
      </c>
    </row>
    <row r="12" spans="1:7" x14ac:dyDescent="0.25">
      <c r="B12" s="2">
        <v>5</v>
      </c>
      <c r="C12" s="3" t="s">
        <v>8</v>
      </c>
      <c r="D12" s="2">
        <v>2</v>
      </c>
      <c r="E12" s="2">
        <v>300000</v>
      </c>
      <c r="F12" s="18">
        <f t="shared" si="0"/>
        <v>600000</v>
      </c>
    </row>
    <row r="13" spans="1:7" x14ac:dyDescent="0.25">
      <c r="B13" s="2">
        <v>6</v>
      </c>
      <c r="C13" s="3" t="s">
        <v>9</v>
      </c>
      <c r="D13" s="2">
        <v>1</v>
      </c>
      <c r="E13" s="2">
        <v>200000</v>
      </c>
      <c r="F13" s="18">
        <f t="shared" si="0"/>
        <v>200000</v>
      </c>
    </row>
    <row r="14" spans="1:7" x14ac:dyDescent="0.25">
      <c r="B14" s="2"/>
      <c r="C14" s="4" t="s">
        <v>33</v>
      </c>
      <c r="D14" s="2"/>
      <c r="E14" s="2"/>
      <c r="F14" s="18"/>
    </row>
    <row r="15" spans="1:7" ht="37.5" customHeight="1" x14ac:dyDescent="0.25">
      <c r="B15" s="2">
        <v>1</v>
      </c>
      <c r="C15" s="3" t="s">
        <v>10</v>
      </c>
      <c r="D15" s="2">
        <v>4</v>
      </c>
      <c r="E15" s="2">
        <v>350000</v>
      </c>
      <c r="F15" s="18">
        <f t="shared" si="0"/>
        <v>1400000</v>
      </c>
      <c r="G15" s="28"/>
    </row>
    <row r="16" spans="1:7" ht="23.25" customHeight="1" x14ac:dyDescent="0.25">
      <c r="B16" s="2">
        <v>2</v>
      </c>
      <c r="C16" s="3" t="s">
        <v>11</v>
      </c>
      <c r="D16" s="2">
        <v>4</v>
      </c>
      <c r="E16" s="2">
        <v>340000</v>
      </c>
      <c r="F16" s="18">
        <f t="shared" si="0"/>
        <v>1360000</v>
      </c>
    </row>
    <row r="17" spans="2:6" ht="45" customHeight="1" x14ac:dyDescent="0.25">
      <c r="B17" s="2">
        <v>3</v>
      </c>
      <c r="C17" s="3" t="s">
        <v>28</v>
      </c>
      <c r="D17" s="2">
        <v>10</v>
      </c>
      <c r="E17" s="2">
        <v>300000</v>
      </c>
      <c r="F17" s="18">
        <f t="shared" si="0"/>
        <v>3000000</v>
      </c>
    </row>
    <row r="18" spans="2:6" ht="18.75" customHeight="1" x14ac:dyDescent="0.25">
      <c r="B18" s="47" t="s">
        <v>12</v>
      </c>
      <c r="C18" s="47"/>
      <c r="D18" s="4"/>
      <c r="E18" s="2"/>
      <c r="F18" s="18"/>
    </row>
    <row r="19" spans="2:6" x14ac:dyDescent="0.25">
      <c r="B19" s="2">
        <v>1</v>
      </c>
      <c r="C19" s="3" t="s">
        <v>13</v>
      </c>
      <c r="D19" s="2">
        <v>1</v>
      </c>
      <c r="E19" s="2">
        <v>350000</v>
      </c>
      <c r="F19" s="18">
        <f t="shared" si="0"/>
        <v>350000</v>
      </c>
    </row>
    <row r="20" spans="2:6" ht="55.5" customHeight="1" x14ac:dyDescent="0.25">
      <c r="B20" s="48" t="s">
        <v>58</v>
      </c>
      <c r="C20" s="48"/>
      <c r="D20" s="5"/>
      <c r="E20" s="5"/>
      <c r="F20" s="18"/>
    </row>
    <row r="21" spans="2:6" x14ac:dyDescent="0.25">
      <c r="B21" s="2">
        <v>1</v>
      </c>
      <c r="C21" s="3" t="s">
        <v>14</v>
      </c>
      <c r="D21" s="2">
        <v>1</v>
      </c>
      <c r="E21" s="2">
        <v>310000</v>
      </c>
      <c r="F21" s="18">
        <f t="shared" si="0"/>
        <v>310000</v>
      </c>
    </row>
    <row r="22" spans="2:6" x14ac:dyDescent="0.25">
      <c r="B22" s="2">
        <v>2</v>
      </c>
      <c r="C22" s="3" t="s">
        <v>15</v>
      </c>
      <c r="D22" s="2">
        <v>2</v>
      </c>
      <c r="E22" s="2">
        <v>210000</v>
      </c>
      <c r="F22" s="18">
        <f t="shared" si="0"/>
        <v>420000</v>
      </c>
    </row>
    <row r="23" spans="2:6" x14ac:dyDescent="0.25">
      <c r="B23" s="2">
        <v>3</v>
      </c>
      <c r="C23" s="3" t="s">
        <v>16</v>
      </c>
      <c r="D23" s="2">
        <v>2</v>
      </c>
      <c r="E23" s="2">
        <v>170000</v>
      </c>
      <c r="F23" s="18">
        <f t="shared" si="0"/>
        <v>340000</v>
      </c>
    </row>
    <row r="24" spans="2:6" x14ac:dyDescent="0.25">
      <c r="B24" s="2">
        <v>4</v>
      </c>
      <c r="C24" s="3" t="s">
        <v>17</v>
      </c>
      <c r="D24" s="2">
        <v>2</v>
      </c>
      <c r="E24" s="2">
        <v>150000</v>
      </c>
      <c r="F24" s="18">
        <f t="shared" si="0"/>
        <v>300000</v>
      </c>
    </row>
    <row r="25" spans="2:6" x14ac:dyDescent="0.25">
      <c r="B25" s="2">
        <v>5</v>
      </c>
      <c r="C25" s="3" t="s">
        <v>18</v>
      </c>
      <c r="D25" s="2">
        <v>6</v>
      </c>
      <c r="E25" s="2">
        <v>130000</v>
      </c>
      <c r="F25" s="18">
        <f>E25*D25</f>
        <v>780000</v>
      </c>
    </row>
    <row r="26" spans="2:6" ht="39" customHeight="1" x14ac:dyDescent="0.25">
      <c r="B26" s="48" t="s">
        <v>35</v>
      </c>
      <c r="C26" s="48"/>
      <c r="D26" s="5"/>
      <c r="E26" s="5"/>
      <c r="F26" s="18"/>
    </row>
    <row r="27" spans="2:6" x14ac:dyDescent="0.25">
      <c r="B27" s="2">
        <v>1</v>
      </c>
      <c r="C27" s="3" t="s">
        <v>14</v>
      </c>
      <c r="D27" s="2">
        <v>1</v>
      </c>
      <c r="E27" s="2">
        <v>310000</v>
      </c>
      <c r="F27" s="18">
        <f t="shared" si="0"/>
        <v>310000</v>
      </c>
    </row>
    <row r="28" spans="2:6" x14ac:dyDescent="0.25">
      <c r="B28" s="2">
        <v>2</v>
      </c>
      <c r="C28" s="27" t="s">
        <v>49</v>
      </c>
      <c r="D28" s="2">
        <v>1</v>
      </c>
      <c r="E28" s="2">
        <v>270000</v>
      </c>
      <c r="F28" s="18">
        <f t="shared" si="0"/>
        <v>270000</v>
      </c>
    </row>
    <row r="29" spans="2:6" x14ac:dyDescent="0.25">
      <c r="B29" s="2">
        <v>3</v>
      </c>
      <c r="C29" s="26" t="s">
        <v>19</v>
      </c>
      <c r="D29" s="2">
        <v>2</v>
      </c>
      <c r="E29" s="2">
        <v>210000</v>
      </c>
      <c r="F29" s="18">
        <f t="shared" si="0"/>
        <v>420000</v>
      </c>
    </row>
    <row r="30" spans="2:6" x14ac:dyDescent="0.25">
      <c r="B30" s="2">
        <v>4</v>
      </c>
      <c r="C30" s="3" t="s">
        <v>16</v>
      </c>
      <c r="D30" s="2">
        <v>2</v>
      </c>
      <c r="E30" s="2">
        <v>170000</v>
      </c>
      <c r="F30" s="18">
        <f t="shared" si="0"/>
        <v>340000</v>
      </c>
    </row>
    <row r="31" spans="2:6" x14ac:dyDescent="0.25">
      <c r="B31" s="2">
        <v>5</v>
      </c>
      <c r="C31" s="3" t="s">
        <v>17</v>
      </c>
      <c r="D31" s="2">
        <v>3</v>
      </c>
      <c r="E31" s="2">
        <v>150000</v>
      </c>
      <c r="F31" s="18">
        <f>E31*D31</f>
        <v>450000</v>
      </c>
    </row>
    <row r="32" spans="2:6" x14ac:dyDescent="0.25">
      <c r="B32" s="2">
        <v>6</v>
      </c>
      <c r="C32" s="3" t="s">
        <v>18</v>
      </c>
      <c r="D32" s="2">
        <v>18</v>
      </c>
      <c r="E32" s="2">
        <v>130000</v>
      </c>
      <c r="F32" s="18">
        <f t="shared" si="0"/>
        <v>2340000</v>
      </c>
    </row>
    <row r="33" spans="2:6" ht="39.75" customHeight="1" x14ac:dyDescent="0.25">
      <c r="B33" s="48" t="s">
        <v>36</v>
      </c>
      <c r="C33" s="48"/>
      <c r="D33" s="5"/>
      <c r="E33" s="5"/>
      <c r="F33" s="18"/>
    </row>
    <row r="34" spans="2:6" x14ac:dyDescent="0.25">
      <c r="B34" s="2">
        <v>1</v>
      </c>
      <c r="C34" s="3" t="s">
        <v>14</v>
      </c>
      <c r="D34" s="2">
        <v>1</v>
      </c>
      <c r="E34" s="2">
        <v>310000</v>
      </c>
      <c r="F34" s="18">
        <f t="shared" si="0"/>
        <v>310000</v>
      </c>
    </row>
    <row r="35" spans="2:6" x14ac:dyDescent="0.25">
      <c r="B35" s="2">
        <v>2</v>
      </c>
      <c r="C35" s="3" t="s">
        <v>19</v>
      </c>
      <c r="D35" s="2">
        <v>2</v>
      </c>
      <c r="E35" s="2">
        <v>210000</v>
      </c>
      <c r="F35" s="18">
        <f t="shared" si="0"/>
        <v>420000</v>
      </c>
    </row>
    <row r="36" spans="2:6" x14ac:dyDescent="0.25">
      <c r="B36" s="2">
        <v>3</v>
      </c>
      <c r="C36" s="3" t="s">
        <v>16</v>
      </c>
      <c r="D36" s="2">
        <v>2</v>
      </c>
      <c r="E36" s="2">
        <v>170000</v>
      </c>
      <c r="F36" s="18">
        <f t="shared" si="0"/>
        <v>340000</v>
      </c>
    </row>
    <row r="37" spans="2:6" x14ac:dyDescent="0.25">
      <c r="B37" s="2">
        <v>4</v>
      </c>
      <c r="C37" s="24" t="s">
        <v>17</v>
      </c>
      <c r="D37" s="2">
        <v>1</v>
      </c>
      <c r="E37" s="2">
        <v>150000</v>
      </c>
      <c r="F37" s="18">
        <f t="shared" si="0"/>
        <v>150000</v>
      </c>
    </row>
    <row r="38" spans="2:6" x14ac:dyDescent="0.25">
      <c r="B38" s="2">
        <v>5</v>
      </c>
      <c r="C38" s="3" t="s">
        <v>18</v>
      </c>
      <c r="D38" s="2">
        <v>1</v>
      </c>
      <c r="E38" s="2">
        <v>130000</v>
      </c>
      <c r="F38" s="18">
        <f t="shared" si="0"/>
        <v>130000</v>
      </c>
    </row>
    <row r="39" spans="2:6" ht="27" customHeight="1" x14ac:dyDescent="0.25">
      <c r="B39" s="48" t="s">
        <v>37</v>
      </c>
      <c r="C39" s="48"/>
      <c r="D39" s="5"/>
      <c r="E39" s="5"/>
      <c r="F39" s="18"/>
    </row>
    <row r="40" spans="2:6" x14ac:dyDescent="0.25">
      <c r="B40" s="2">
        <v>1</v>
      </c>
      <c r="C40" s="3" t="s">
        <v>14</v>
      </c>
      <c r="D40" s="2">
        <v>1</v>
      </c>
      <c r="E40" s="2">
        <v>310000</v>
      </c>
      <c r="F40" s="18">
        <f t="shared" si="0"/>
        <v>310000</v>
      </c>
    </row>
    <row r="41" spans="2:6" x14ac:dyDescent="0.25">
      <c r="B41" s="2">
        <v>2</v>
      </c>
      <c r="C41" s="3" t="s">
        <v>19</v>
      </c>
      <c r="D41" s="2">
        <v>2</v>
      </c>
      <c r="E41" s="2">
        <v>210000</v>
      </c>
      <c r="F41" s="18">
        <f t="shared" si="0"/>
        <v>420000</v>
      </c>
    </row>
    <row r="42" spans="2:6" x14ac:dyDescent="0.25">
      <c r="B42" s="2">
        <v>3</v>
      </c>
      <c r="C42" s="3" t="s">
        <v>16</v>
      </c>
      <c r="D42" s="2">
        <v>1</v>
      </c>
      <c r="E42" s="2">
        <v>170000</v>
      </c>
      <c r="F42" s="18">
        <f t="shared" si="0"/>
        <v>170000</v>
      </c>
    </row>
    <row r="43" spans="2:6" x14ac:dyDescent="0.25">
      <c r="B43" s="2">
        <v>4</v>
      </c>
      <c r="C43" s="3" t="s">
        <v>17</v>
      </c>
      <c r="D43" s="2">
        <v>1</v>
      </c>
      <c r="E43" s="2">
        <v>150000</v>
      </c>
      <c r="F43" s="18">
        <f t="shared" si="0"/>
        <v>150000</v>
      </c>
    </row>
    <row r="44" spans="2:6" x14ac:dyDescent="0.25">
      <c r="B44" s="2">
        <v>5</v>
      </c>
      <c r="C44" s="3" t="s">
        <v>18</v>
      </c>
      <c r="D44" s="2">
        <v>1</v>
      </c>
      <c r="E44" s="2">
        <v>130000</v>
      </c>
      <c r="F44" s="18">
        <f t="shared" si="0"/>
        <v>130000</v>
      </c>
    </row>
    <row r="45" spans="2:6" ht="45" x14ac:dyDescent="0.25">
      <c r="B45" s="2"/>
      <c r="C45" s="4" t="s">
        <v>50</v>
      </c>
      <c r="D45" s="2"/>
      <c r="E45" s="2"/>
      <c r="F45" s="18"/>
    </row>
    <row r="46" spans="2:6" x14ac:dyDescent="0.25">
      <c r="B46" s="2">
        <v>1</v>
      </c>
      <c r="C46" s="3" t="s">
        <v>14</v>
      </c>
      <c r="D46" s="2">
        <v>1</v>
      </c>
      <c r="E46" s="2">
        <v>310000</v>
      </c>
      <c r="F46" s="18">
        <f t="shared" ref="F46:F50" si="1">E46*D46</f>
        <v>310000</v>
      </c>
    </row>
    <row r="47" spans="2:6" x14ac:dyDescent="0.25">
      <c r="B47" s="2">
        <v>2</v>
      </c>
      <c r="C47" s="3" t="s">
        <v>19</v>
      </c>
      <c r="D47" s="2">
        <v>1</v>
      </c>
      <c r="E47" s="2">
        <v>210000</v>
      </c>
      <c r="F47" s="18">
        <f t="shared" si="1"/>
        <v>210000</v>
      </c>
    </row>
    <row r="48" spans="2:6" x14ac:dyDescent="0.25">
      <c r="B48" s="2">
        <v>3</v>
      </c>
      <c r="C48" s="3" t="s">
        <v>16</v>
      </c>
      <c r="D48" s="2">
        <v>1</v>
      </c>
      <c r="E48" s="2">
        <v>170000</v>
      </c>
      <c r="F48" s="18">
        <f t="shared" si="1"/>
        <v>170000</v>
      </c>
    </row>
    <row r="49" spans="2:6" x14ac:dyDescent="0.25">
      <c r="B49" s="2">
        <v>4</v>
      </c>
      <c r="C49" s="3" t="s">
        <v>17</v>
      </c>
      <c r="D49" s="2">
        <v>1</v>
      </c>
      <c r="E49" s="2">
        <v>150000</v>
      </c>
      <c r="F49" s="18">
        <f t="shared" si="1"/>
        <v>150000</v>
      </c>
    </row>
    <row r="50" spans="2:6" x14ac:dyDescent="0.25">
      <c r="B50" s="2">
        <v>5</v>
      </c>
      <c r="C50" s="3" t="s">
        <v>18</v>
      </c>
      <c r="D50" s="2">
        <v>2</v>
      </c>
      <c r="E50" s="2">
        <v>130000</v>
      </c>
      <c r="F50" s="18">
        <f t="shared" si="1"/>
        <v>260000</v>
      </c>
    </row>
    <row r="51" spans="2:6" ht="24.75" customHeight="1" x14ac:dyDescent="0.25">
      <c r="B51" s="48" t="s">
        <v>38</v>
      </c>
      <c r="C51" s="48"/>
      <c r="D51" s="5"/>
      <c r="E51" s="5"/>
      <c r="F51" s="18"/>
    </row>
    <row r="52" spans="2:6" x14ac:dyDescent="0.25">
      <c r="B52" s="2">
        <v>1</v>
      </c>
      <c r="C52" s="3" t="s">
        <v>14</v>
      </c>
      <c r="D52" s="2">
        <v>1</v>
      </c>
      <c r="E52" s="2">
        <v>310000</v>
      </c>
      <c r="F52" s="18">
        <f t="shared" si="0"/>
        <v>310000</v>
      </c>
    </row>
    <row r="53" spans="2:6" x14ac:dyDescent="0.25">
      <c r="B53" s="2">
        <v>2</v>
      </c>
      <c r="C53" s="3" t="s">
        <v>19</v>
      </c>
      <c r="D53" s="2">
        <v>1</v>
      </c>
      <c r="E53" s="2">
        <v>210000</v>
      </c>
      <c r="F53" s="18">
        <f t="shared" si="0"/>
        <v>210000</v>
      </c>
    </row>
    <row r="54" spans="2:6" x14ac:dyDescent="0.25">
      <c r="B54" s="2">
        <v>3</v>
      </c>
      <c r="C54" s="24" t="s">
        <v>16</v>
      </c>
      <c r="D54" s="2">
        <v>1</v>
      </c>
      <c r="E54" s="2">
        <v>170000</v>
      </c>
      <c r="F54" s="18">
        <f t="shared" si="0"/>
        <v>170000</v>
      </c>
    </row>
    <row r="55" spans="2:6" x14ac:dyDescent="0.25">
      <c r="B55" s="2">
        <v>4</v>
      </c>
      <c r="C55" s="24" t="s">
        <v>39</v>
      </c>
      <c r="D55" s="2">
        <v>4</v>
      </c>
      <c r="E55" s="2">
        <v>150000</v>
      </c>
      <c r="F55" s="18">
        <f t="shared" si="0"/>
        <v>600000</v>
      </c>
    </row>
    <row r="56" spans="2:6" x14ac:dyDescent="0.25">
      <c r="B56" s="2">
        <v>5</v>
      </c>
      <c r="C56" s="24" t="s">
        <v>40</v>
      </c>
      <c r="D56" s="2">
        <v>12</v>
      </c>
      <c r="E56" s="2">
        <v>130000</v>
      </c>
      <c r="F56" s="18">
        <f t="shared" si="0"/>
        <v>1560000</v>
      </c>
    </row>
    <row r="57" spans="2:6" ht="13.5" customHeight="1" x14ac:dyDescent="0.25">
      <c r="B57" s="48" t="s">
        <v>20</v>
      </c>
      <c r="C57" s="48"/>
      <c r="D57" s="5"/>
      <c r="E57" s="6"/>
      <c r="F57" s="18"/>
    </row>
    <row r="58" spans="2:6" x14ac:dyDescent="0.25">
      <c r="B58" s="2">
        <v>1</v>
      </c>
      <c r="C58" s="24" t="s">
        <v>15</v>
      </c>
      <c r="D58" s="2">
        <v>5</v>
      </c>
      <c r="E58" s="2">
        <v>210000</v>
      </c>
      <c r="F58" s="18">
        <f t="shared" si="0"/>
        <v>1050000</v>
      </c>
    </row>
    <row r="59" spans="2:6" x14ac:dyDescent="0.25">
      <c r="B59" s="2">
        <v>2</v>
      </c>
      <c r="C59" s="3" t="s">
        <v>16</v>
      </c>
      <c r="D59" s="2">
        <v>1</v>
      </c>
      <c r="E59" s="2">
        <v>170000</v>
      </c>
      <c r="F59" s="18">
        <f t="shared" si="0"/>
        <v>170000</v>
      </c>
    </row>
    <row r="60" spans="2:6" x14ac:dyDescent="0.25">
      <c r="B60" s="2">
        <v>3</v>
      </c>
      <c r="C60" s="3" t="s">
        <v>17</v>
      </c>
      <c r="D60" s="2">
        <v>1</v>
      </c>
      <c r="E60" s="2">
        <v>150000</v>
      </c>
      <c r="F60" s="18">
        <f t="shared" si="0"/>
        <v>150000</v>
      </c>
    </row>
    <row r="61" spans="2:6" x14ac:dyDescent="0.25">
      <c r="B61" s="2">
        <v>4</v>
      </c>
      <c r="C61" s="24" t="s">
        <v>18</v>
      </c>
      <c r="D61" s="2">
        <v>4</v>
      </c>
      <c r="E61" s="2">
        <v>130000</v>
      </c>
      <c r="F61" s="18">
        <f t="shared" si="0"/>
        <v>520000</v>
      </c>
    </row>
    <row r="62" spans="2:6" ht="12.75" customHeight="1" x14ac:dyDescent="0.25">
      <c r="B62" s="43" t="s">
        <v>21</v>
      </c>
      <c r="C62" s="44"/>
      <c r="D62" s="4"/>
      <c r="E62" s="2"/>
      <c r="F62" s="18"/>
    </row>
    <row r="63" spans="2:6" x14ac:dyDescent="0.25">
      <c r="B63" s="23">
        <v>1</v>
      </c>
      <c r="C63" s="3" t="s">
        <v>25</v>
      </c>
      <c r="D63" s="2">
        <v>2</v>
      </c>
      <c r="E63" s="2">
        <v>100000</v>
      </c>
      <c r="F63" s="18">
        <f t="shared" ref="F63:F72" si="2">E63*D63</f>
        <v>200000</v>
      </c>
    </row>
    <row r="64" spans="2:6" x14ac:dyDescent="0.25">
      <c r="B64" s="23">
        <v>2</v>
      </c>
      <c r="C64" s="3" t="s">
        <v>26</v>
      </c>
      <c r="D64" s="2">
        <v>2</v>
      </c>
      <c r="E64" s="2">
        <v>100000</v>
      </c>
      <c r="F64" s="18">
        <f t="shared" si="2"/>
        <v>200000</v>
      </c>
    </row>
    <row r="65" spans="2:6" x14ac:dyDescent="0.25">
      <c r="B65" s="23">
        <v>3</v>
      </c>
      <c r="C65" s="31" t="s">
        <v>55</v>
      </c>
      <c r="D65" s="2">
        <v>1</v>
      </c>
      <c r="E65" s="2">
        <v>150000</v>
      </c>
      <c r="F65" s="18">
        <f t="shared" si="2"/>
        <v>150000</v>
      </c>
    </row>
    <row r="66" spans="2:6" x14ac:dyDescent="0.25">
      <c r="B66" s="23">
        <v>4</v>
      </c>
      <c r="C66" s="31" t="s">
        <v>55</v>
      </c>
      <c r="D66" s="2">
        <v>1</v>
      </c>
      <c r="E66" s="2">
        <v>100000</v>
      </c>
      <c r="F66" s="18">
        <f t="shared" si="2"/>
        <v>100000</v>
      </c>
    </row>
    <row r="67" spans="2:6" x14ac:dyDescent="0.25">
      <c r="B67" s="2">
        <v>5</v>
      </c>
      <c r="C67" s="3" t="s">
        <v>22</v>
      </c>
      <c r="D67" s="2">
        <v>1</v>
      </c>
      <c r="E67" s="2">
        <v>280000</v>
      </c>
      <c r="F67" s="18">
        <f t="shared" si="2"/>
        <v>280000</v>
      </c>
    </row>
    <row r="68" spans="2:6" x14ac:dyDescent="0.25">
      <c r="B68" s="2">
        <v>6</v>
      </c>
      <c r="C68" s="3" t="s">
        <v>22</v>
      </c>
      <c r="D68" s="2">
        <v>1</v>
      </c>
      <c r="E68" s="2">
        <v>120000</v>
      </c>
      <c r="F68" s="18">
        <f t="shared" si="2"/>
        <v>120000</v>
      </c>
    </row>
    <row r="69" spans="2:6" x14ac:dyDescent="0.25">
      <c r="B69" s="2">
        <v>7</v>
      </c>
      <c r="C69" s="24" t="s">
        <v>41</v>
      </c>
      <c r="D69" s="2">
        <v>2</v>
      </c>
      <c r="E69" s="2">
        <v>100000</v>
      </c>
      <c r="F69" s="18">
        <f t="shared" si="2"/>
        <v>200000</v>
      </c>
    </row>
    <row r="70" spans="2:6" x14ac:dyDescent="0.25">
      <c r="B70" s="2">
        <v>8</v>
      </c>
      <c r="C70" s="3" t="s">
        <v>24</v>
      </c>
      <c r="D70" s="2">
        <v>0.5</v>
      </c>
      <c r="E70" s="2">
        <v>180000</v>
      </c>
      <c r="F70" s="18">
        <f t="shared" si="2"/>
        <v>90000</v>
      </c>
    </row>
    <row r="71" spans="2:6" x14ac:dyDescent="0.25">
      <c r="B71" s="2">
        <v>9</v>
      </c>
      <c r="C71" s="3" t="s">
        <v>23</v>
      </c>
      <c r="D71" s="2">
        <v>1</v>
      </c>
      <c r="E71" s="2">
        <v>100000</v>
      </c>
      <c r="F71" s="18">
        <f t="shared" si="2"/>
        <v>100000</v>
      </c>
    </row>
    <row r="72" spans="2:6" x14ac:dyDescent="0.25">
      <c r="B72" s="2">
        <v>10</v>
      </c>
      <c r="C72" s="25" t="s">
        <v>42</v>
      </c>
      <c r="D72" s="10">
        <v>4</v>
      </c>
      <c r="E72" s="2">
        <v>100000</v>
      </c>
      <c r="F72" s="18">
        <f t="shared" si="2"/>
        <v>400000</v>
      </c>
    </row>
    <row r="73" spans="2:6" x14ac:dyDescent="0.25">
      <c r="B73" s="2">
        <v>11</v>
      </c>
      <c r="C73" s="24" t="s">
        <v>43</v>
      </c>
      <c r="D73" s="8">
        <v>5.5</v>
      </c>
      <c r="E73" s="2">
        <v>100000</v>
      </c>
      <c r="F73" s="18">
        <f>E73*D73</f>
        <v>550000</v>
      </c>
    </row>
    <row r="74" spans="2:6" ht="24.75" customHeight="1" x14ac:dyDescent="0.25">
      <c r="B74" s="2"/>
      <c r="C74" s="5" t="s">
        <v>44</v>
      </c>
      <c r="D74" s="5"/>
      <c r="E74" s="2"/>
      <c r="F74" s="18"/>
    </row>
    <row r="75" spans="2:6" x14ac:dyDescent="0.25">
      <c r="B75" s="2">
        <v>1</v>
      </c>
      <c r="C75" s="24" t="s">
        <v>45</v>
      </c>
      <c r="D75" s="8">
        <v>1</v>
      </c>
      <c r="E75" s="2">
        <v>100000</v>
      </c>
      <c r="F75" s="18">
        <f t="shared" ref="F75:F80" si="3">E75*D75</f>
        <v>100000</v>
      </c>
    </row>
    <row r="76" spans="2:6" x14ac:dyDescent="0.25">
      <c r="B76" s="2">
        <v>2</v>
      </c>
      <c r="C76" s="3" t="s">
        <v>27</v>
      </c>
      <c r="D76" s="2">
        <v>6</v>
      </c>
      <c r="E76" s="2">
        <v>100000</v>
      </c>
      <c r="F76" s="18">
        <f t="shared" si="3"/>
        <v>600000</v>
      </c>
    </row>
    <row r="77" spans="2:6" x14ac:dyDescent="0.25">
      <c r="B77" s="2">
        <v>3</v>
      </c>
      <c r="C77" s="24" t="s">
        <v>46</v>
      </c>
      <c r="D77" s="2">
        <v>1</v>
      </c>
      <c r="E77" s="2">
        <v>250000</v>
      </c>
      <c r="F77" s="18">
        <f t="shared" si="3"/>
        <v>250000</v>
      </c>
    </row>
    <row r="78" spans="2:6" x14ac:dyDescent="0.25">
      <c r="B78" s="2">
        <v>4</v>
      </c>
      <c r="C78" s="24" t="s">
        <v>46</v>
      </c>
      <c r="D78" s="2">
        <v>1</v>
      </c>
      <c r="E78" s="2">
        <v>130000</v>
      </c>
      <c r="F78" s="18">
        <f t="shared" si="3"/>
        <v>130000</v>
      </c>
    </row>
    <row r="79" spans="2:6" x14ac:dyDescent="0.25">
      <c r="B79" s="2">
        <v>5</v>
      </c>
      <c r="C79" s="24" t="s">
        <v>47</v>
      </c>
      <c r="D79" s="2">
        <v>1</v>
      </c>
      <c r="E79" s="2">
        <v>150000</v>
      </c>
      <c r="F79" s="18">
        <f t="shared" si="3"/>
        <v>150000</v>
      </c>
    </row>
    <row r="80" spans="2:6" x14ac:dyDescent="0.25">
      <c r="B80" s="2">
        <v>6</v>
      </c>
      <c r="C80" s="24" t="s">
        <v>48</v>
      </c>
      <c r="D80" s="2">
        <v>1</v>
      </c>
      <c r="E80" s="2">
        <v>150000</v>
      </c>
      <c r="F80" s="18">
        <f t="shared" si="3"/>
        <v>150000</v>
      </c>
    </row>
    <row r="81" spans="2:6" ht="15" customHeight="1" x14ac:dyDescent="0.25">
      <c r="B81" s="7"/>
      <c r="C81" s="9" t="s">
        <v>31</v>
      </c>
      <c r="D81" s="2">
        <f>SUM(D8:D80)</f>
        <v>147</v>
      </c>
      <c r="E81" s="2">
        <f>SUM(E8:E80)</f>
        <v>12410000</v>
      </c>
      <c r="F81" s="18">
        <f>SUM(F8:F80)</f>
        <v>26840000</v>
      </c>
    </row>
    <row r="82" spans="2:6" ht="8.25" customHeight="1" x14ac:dyDescent="0.25"/>
    <row r="83" spans="2:6" s="21" customFormat="1" ht="12" customHeight="1" x14ac:dyDescent="0.25">
      <c r="B83" s="19"/>
      <c r="C83" s="20"/>
      <c r="E83" s="22"/>
    </row>
    <row r="84" spans="2:6" x14ac:dyDescent="0.25">
      <c r="C84" s="29" t="s">
        <v>53</v>
      </c>
      <c r="E84" s="30" t="s">
        <v>54</v>
      </c>
    </row>
  </sheetData>
  <mergeCells count="12">
    <mergeCell ref="C2:E2"/>
    <mergeCell ref="B62:C62"/>
    <mergeCell ref="B3:E3"/>
    <mergeCell ref="A4:C4"/>
    <mergeCell ref="B7:C7"/>
    <mergeCell ref="B18:C18"/>
    <mergeCell ref="B20:C20"/>
    <mergeCell ref="B26:C26"/>
    <mergeCell ref="B33:C33"/>
    <mergeCell ref="B39:C39"/>
    <mergeCell ref="B51:C51"/>
    <mergeCell ref="B57:C57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52" zoomScale="160" zoomScaleNormal="160" workbookViewId="0">
      <selection activeCell="E118" sqref="E118"/>
    </sheetView>
  </sheetViews>
  <sheetFormatPr defaultRowHeight="15" x14ac:dyDescent="0.25"/>
  <cols>
    <col min="1" max="1" width="1.85546875" style="14" customWidth="1"/>
    <col min="2" max="2" width="5.5703125" style="15" customWidth="1"/>
    <col min="3" max="3" width="29.28515625" style="16" customWidth="1"/>
    <col min="4" max="4" width="7.5703125" style="15" customWidth="1"/>
    <col min="5" max="5" width="19.85546875" style="14" customWidth="1"/>
    <col min="6" max="6" width="23.85546875" style="14" customWidth="1"/>
    <col min="7" max="16384" width="9.140625" style="14"/>
  </cols>
  <sheetData>
    <row r="1" spans="1:6" ht="12" customHeight="1" x14ac:dyDescent="0.25">
      <c r="E1" s="37" t="s">
        <v>56</v>
      </c>
    </row>
    <row r="2" spans="1:6" ht="33.75" customHeight="1" x14ac:dyDescent="0.25">
      <c r="C2" s="42" t="s">
        <v>52</v>
      </c>
      <c r="D2" s="42"/>
      <c r="E2" s="42"/>
    </row>
    <row r="3" spans="1:6" ht="27" customHeight="1" x14ac:dyDescent="0.25">
      <c r="B3" s="45" t="s">
        <v>29</v>
      </c>
      <c r="C3" s="45"/>
      <c r="D3" s="45"/>
      <c r="E3" s="45"/>
    </row>
    <row r="4" spans="1:6" x14ac:dyDescent="0.25">
      <c r="A4" s="46" t="s">
        <v>51</v>
      </c>
      <c r="B4" s="46"/>
      <c r="C4" s="46"/>
      <c r="D4" s="33"/>
    </row>
    <row r="5" spans="1:6" ht="0.75" customHeight="1" x14ac:dyDescent="0.25">
      <c r="B5" s="34"/>
    </row>
    <row r="6" spans="1:6" s="17" customFormat="1" ht="34.5" customHeight="1" x14ac:dyDescent="0.25">
      <c r="B6" s="12" t="s">
        <v>0</v>
      </c>
      <c r="C6" s="13" t="s">
        <v>1</v>
      </c>
      <c r="D6" s="12" t="s">
        <v>2</v>
      </c>
      <c r="E6" s="12" t="s">
        <v>3</v>
      </c>
      <c r="F6" s="38"/>
    </row>
    <row r="7" spans="1:6" ht="25.5" customHeight="1" x14ac:dyDescent="0.25">
      <c r="B7" s="47" t="s">
        <v>32</v>
      </c>
      <c r="C7" s="47"/>
      <c r="D7" s="35"/>
      <c r="E7" s="2"/>
      <c r="F7" s="18"/>
    </row>
    <row r="8" spans="1:6" x14ac:dyDescent="0.25">
      <c r="B8" s="2">
        <v>1</v>
      </c>
      <c r="C8" s="3" t="s">
        <v>4</v>
      </c>
      <c r="D8" s="2">
        <v>1</v>
      </c>
      <c r="E8" s="2">
        <v>460000</v>
      </c>
      <c r="F8" s="18"/>
    </row>
    <row r="9" spans="1:6" ht="20.25" customHeight="1" x14ac:dyDescent="0.25">
      <c r="B9" s="2">
        <v>2</v>
      </c>
      <c r="C9" s="3" t="s">
        <v>5</v>
      </c>
      <c r="D9" s="2">
        <v>1</v>
      </c>
      <c r="E9" s="2">
        <v>370000</v>
      </c>
      <c r="F9" s="18"/>
    </row>
    <row r="10" spans="1:6" ht="30" x14ac:dyDescent="0.25">
      <c r="B10" s="2">
        <v>3</v>
      </c>
      <c r="C10" s="3" t="s">
        <v>6</v>
      </c>
      <c r="D10" s="2">
        <v>1</v>
      </c>
      <c r="E10" s="2">
        <v>350000</v>
      </c>
      <c r="F10" s="18"/>
    </row>
    <row r="11" spans="1:6" ht="30" x14ac:dyDescent="0.25">
      <c r="B11" s="2">
        <v>4</v>
      </c>
      <c r="C11" s="3" t="s">
        <v>7</v>
      </c>
      <c r="D11" s="2">
        <v>1</v>
      </c>
      <c r="E11" s="2">
        <v>330000</v>
      </c>
      <c r="F11" s="18"/>
    </row>
    <row r="12" spans="1:6" ht="30" x14ac:dyDescent="0.25">
      <c r="B12" s="2">
        <v>5</v>
      </c>
      <c r="C12" s="3" t="s">
        <v>8</v>
      </c>
      <c r="D12" s="2">
        <v>1</v>
      </c>
      <c r="E12" s="2">
        <v>300000</v>
      </c>
      <c r="F12" s="18"/>
    </row>
    <row r="13" spans="1:6" ht="30" x14ac:dyDescent="0.25">
      <c r="B13" s="2"/>
      <c r="C13" s="3" t="s">
        <v>8</v>
      </c>
      <c r="D13" s="2">
        <v>1</v>
      </c>
      <c r="E13" s="2">
        <v>300000</v>
      </c>
      <c r="F13" s="18"/>
    </row>
    <row r="14" spans="1:6" x14ac:dyDescent="0.25">
      <c r="B14" s="2">
        <v>6</v>
      </c>
      <c r="C14" s="3" t="s">
        <v>9</v>
      </c>
      <c r="D14" s="2">
        <v>1</v>
      </c>
      <c r="E14" s="2">
        <v>200000</v>
      </c>
      <c r="F14" s="18"/>
    </row>
    <row r="15" spans="1:6" ht="30" x14ac:dyDescent="0.25">
      <c r="B15" s="2"/>
      <c r="C15" s="4" t="s">
        <v>33</v>
      </c>
      <c r="D15" s="2"/>
      <c r="E15" s="2"/>
      <c r="F15" s="18"/>
    </row>
    <row r="16" spans="1:6" ht="37.5" customHeight="1" x14ac:dyDescent="0.25">
      <c r="B16" s="2">
        <v>1</v>
      </c>
      <c r="C16" s="3" t="s">
        <v>10</v>
      </c>
      <c r="D16" s="2">
        <v>4</v>
      </c>
      <c r="E16" s="2">
        <v>350000</v>
      </c>
      <c r="F16" s="39"/>
    </row>
    <row r="17" spans="2:6" ht="23.25" customHeight="1" x14ac:dyDescent="0.25">
      <c r="B17" s="2">
        <v>2</v>
      </c>
      <c r="C17" s="3" t="s">
        <v>11</v>
      </c>
      <c r="D17" s="2">
        <v>4</v>
      </c>
      <c r="E17" s="2">
        <v>340000</v>
      </c>
      <c r="F17" s="18"/>
    </row>
    <row r="18" spans="2:6" ht="45" customHeight="1" x14ac:dyDescent="0.25">
      <c r="B18" s="2">
        <v>3</v>
      </c>
      <c r="C18" s="3" t="s">
        <v>28</v>
      </c>
      <c r="D18" s="2">
        <v>10</v>
      </c>
      <c r="E18" s="2">
        <v>300000</v>
      </c>
      <c r="F18" s="18"/>
    </row>
    <row r="19" spans="2:6" ht="26.25" customHeight="1" x14ac:dyDescent="0.25">
      <c r="B19" s="47" t="s">
        <v>12</v>
      </c>
      <c r="C19" s="47"/>
      <c r="D19" s="35"/>
      <c r="E19" s="2"/>
      <c r="F19" s="18"/>
    </row>
    <row r="20" spans="2:6" x14ac:dyDescent="0.25">
      <c r="B20" s="2">
        <v>1</v>
      </c>
      <c r="C20" s="3" t="s">
        <v>13</v>
      </c>
      <c r="D20" s="2">
        <v>1</v>
      </c>
      <c r="E20" s="2">
        <v>350000</v>
      </c>
      <c r="F20" s="18"/>
    </row>
    <row r="21" spans="2:6" ht="60.75" customHeight="1" x14ac:dyDescent="0.25">
      <c r="B21" s="48" t="s">
        <v>34</v>
      </c>
      <c r="C21" s="48"/>
      <c r="D21" s="36"/>
      <c r="E21" s="5"/>
      <c r="F21" s="18"/>
    </row>
    <row r="22" spans="2:6" x14ac:dyDescent="0.25">
      <c r="B22" s="2">
        <v>1</v>
      </c>
      <c r="C22" s="3" t="s">
        <v>14</v>
      </c>
      <c r="D22" s="2">
        <v>1</v>
      </c>
      <c r="E22" s="2">
        <v>310000</v>
      </c>
      <c r="F22" s="18"/>
    </row>
    <row r="23" spans="2:6" x14ac:dyDescent="0.25">
      <c r="B23" s="2">
        <v>1</v>
      </c>
      <c r="C23" s="3" t="s">
        <v>15</v>
      </c>
      <c r="D23" s="2">
        <v>1</v>
      </c>
      <c r="E23" s="2">
        <v>210000</v>
      </c>
      <c r="F23" s="18"/>
    </row>
    <row r="24" spans="2:6" x14ac:dyDescent="0.25">
      <c r="B24" s="2">
        <v>2</v>
      </c>
      <c r="C24" s="3" t="s">
        <v>15</v>
      </c>
      <c r="D24" s="2">
        <v>1</v>
      </c>
      <c r="E24" s="2">
        <v>210000</v>
      </c>
      <c r="F24" s="18"/>
    </row>
    <row r="25" spans="2:6" x14ac:dyDescent="0.25">
      <c r="B25" s="2"/>
      <c r="C25" s="3"/>
      <c r="D25" s="2"/>
      <c r="E25" s="2"/>
      <c r="F25" s="18"/>
    </row>
    <row r="26" spans="2:6" x14ac:dyDescent="0.25">
      <c r="B26" s="2">
        <v>1</v>
      </c>
      <c r="C26" s="3" t="s">
        <v>16</v>
      </c>
      <c r="D26" s="2">
        <v>1</v>
      </c>
      <c r="E26" s="2">
        <v>170000</v>
      </c>
      <c r="F26" s="18"/>
    </row>
    <row r="27" spans="2:6" x14ac:dyDescent="0.25">
      <c r="B27" s="2">
        <v>2</v>
      </c>
      <c r="C27" s="3" t="s">
        <v>16</v>
      </c>
      <c r="D27" s="2">
        <v>1</v>
      </c>
      <c r="E27" s="2">
        <v>170000</v>
      </c>
      <c r="F27" s="18"/>
    </row>
    <row r="28" spans="2:6" x14ac:dyDescent="0.25">
      <c r="B28" s="2"/>
      <c r="C28" s="3"/>
      <c r="D28" s="2"/>
      <c r="E28" s="2"/>
      <c r="F28" s="18"/>
    </row>
    <row r="29" spans="2:6" x14ac:dyDescent="0.25">
      <c r="B29" s="2">
        <v>1</v>
      </c>
      <c r="C29" s="3" t="s">
        <v>17</v>
      </c>
      <c r="D29" s="2">
        <v>1</v>
      </c>
      <c r="E29" s="2">
        <v>150000</v>
      </c>
      <c r="F29" s="18"/>
    </row>
    <row r="30" spans="2:6" x14ac:dyDescent="0.25">
      <c r="B30" s="2">
        <v>2</v>
      </c>
      <c r="C30" s="40" t="s">
        <v>17</v>
      </c>
      <c r="D30" s="2">
        <v>1</v>
      </c>
      <c r="E30" s="2">
        <v>150000</v>
      </c>
      <c r="F30" s="18"/>
    </row>
    <row r="31" spans="2:6" x14ac:dyDescent="0.25">
      <c r="B31" s="2"/>
      <c r="C31" s="40"/>
      <c r="D31" s="2"/>
      <c r="E31" s="2"/>
      <c r="F31" s="18"/>
    </row>
    <row r="32" spans="2:6" x14ac:dyDescent="0.25">
      <c r="B32" s="2">
        <v>1</v>
      </c>
      <c r="C32" s="3" t="s">
        <v>18</v>
      </c>
      <c r="D32" s="2">
        <v>1</v>
      </c>
      <c r="E32" s="2">
        <v>130000</v>
      </c>
      <c r="F32" s="18"/>
    </row>
    <row r="33" spans="2:6" x14ac:dyDescent="0.25">
      <c r="B33" s="2">
        <v>2</v>
      </c>
      <c r="C33" s="3" t="s">
        <v>18</v>
      </c>
      <c r="D33" s="2">
        <v>1</v>
      </c>
      <c r="E33" s="2">
        <v>130000</v>
      </c>
      <c r="F33" s="18"/>
    </row>
    <row r="34" spans="2:6" x14ac:dyDescent="0.25">
      <c r="B34" s="2">
        <v>3</v>
      </c>
      <c r="C34" s="3" t="s">
        <v>18</v>
      </c>
      <c r="D34" s="2">
        <v>1</v>
      </c>
      <c r="E34" s="2">
        <v>130000</v>
      </c>
      <c r="F34" s="18"/>
    </row>
    <row r="35" spans="2:6" x14ac:dyDescent="0.25">
      <c r="B35" s="2">
        <v>4</v>
      </c>
      <c r="C35" s="3" t="s">
        <v>18</v>
      </c>
      <c r="D35" s="2">
        <v>1</v>
      </c>
      <c r="E35" s="2">
        <v>130000</v>
      </c>
      <c r="F35" s="18"/>
    </row>
    <row r="36" spans="2:6" x14ac:dyDescent="0.25">
      <c r="B36" s="2">
        <v>5</v>
      </c>
      <c r="C36" s="3" t="s">
        <v>18</v>
      </c>
      <c r="D36" s="2">
        <v>1</v>
      </c>
      <c r="E36" s="2">
        <v>130000</v>
      </c>
      <c r="F36" s="18"/>
    </row>
    <row r="37" spans="2:6" x14ac:dyDescent="0.25">
      <c r="B37" s="2">
        <v>6</v>
      </c>
      <c r="C37" s="3" t="s">
        <v>18</v>
      </c>
      <c r="D37" s="2">
        <v>1</v>
      </c>
      <c r="E37" s="2">
        <v>130000</v>
      </c>
      <c r="F37" s="18"/>
    </row>
    <row r="38" spans="2:6" ht="49.5" customHeight="1" x14ac:dyDescent="0.25">
      <c r="B38" s="48" t="s">
        <v>35</v>
      </c>
      <c r="C38" s="48"/>
      <c r="D38" s="36"/>
      <c r="E38" s="5"/>
      <c r="F38" s="18"/>
    </row>
    <row r="39" spans="2:6" x14ac:dyDescent="0.25">
      <c r="B39" s="2">
        <v>1</v>
      </c>
      <c r="C39" s="3" t="s">
        <v>14</v>
      </c>
      <c r="D39" s="2">
        <v>1</v>
      </c>
      <c r="E39" s="2">
        <v>310000</v>
      </c>
      <c r="F39" s="18"/>
    </row>
    <row r="40" spans="2:6" x14ac:dyDescent="0.25">
      <c r="B40" s="2">
        <v>1</v>
      </c>
      <c r="C40" s="27" t="s">
        <v>49</v>
      </c>
      <c r="D40" s="2">
        <v>1</v>
      </c>
      <c r="E40" s="2">
        <v>270000</v>
      </c>
      <c r="F40" s="18"/>
    </row>
    <row r="41" spans="2:6" x14ac:dyDescent="0.25">
      <c r="B41" s="2">
        <v>1</v>
      </c>
      <c r="C41" s="26" t="s">
        <v>19</v>
      </c>
      <c r="D41" s="2">
        <v>1</v>
      </c>
      <c r="E41" s="2">
        <v>210000</v>
      </c>
      <c r="F41" s="18"/>
    </row>
    <row r="42" spans="2:6" x14ac:dyDescent="0.25">
      <c r="B42" s="2">
        <v>2</v>
      </c>
      <c r="C42" s="26" t="s">
        <v>19</v>
      </c>
      <c r="D42" s="2">
        <v>1</v>
      </c>
      <c r="E42" s="2">
        <v>210000</v>
      </c>
      <c r="F42" s="18"/>
    </row>
    <row r="43" spans="2:6" x14ac:dyDescent="0.25">
      <c r="B43" s="2">
        <v>1</v>
      </c>
      <c r="C43" s="3" t="s">
        <v>16</v>
      </c>
      <c r="D43" s="2">
        <v>1</v>
      </c>
      <c r="E43" s="2">
        <v>170000</v>
      </c>
      <c r="F43" s="18"/>
    </row>
    <row r="44" spans="2:6" x14ac:dyDescent="0.25">
      <c r="B44" s="2">
        <v>2</v>
      </c>
      <c r="C44" s="3" t="s">
        <v>16</v>
      </c>
      <c r="D44" s="2">
        <v>1</v>
      </c>
      <c r="E44" s="2">
        <v>170000</v>
      </c>
      <c r="F44" s="18"/>
    </row>
    <row r="45" spans="2:6" x14ac:dyDescent="0.25">
      <c r="B45" s="2">
        <v>1</v>
      </c>
      <c r="C45" s="3" t="s">
        <v>17</v>
      </c>
      <c r="D45" s="2">
        <v>1</v>
      </c>
      <c r="E45" s="2">
        <v>150000</v>
      </c>
      <c r="F45" s="18"/>
    </row>
    <row r="46" spans="2:6" x14ac:dyDescent="0.25">
      <c r="B46" s="2">
        <v>2</v>
      </c>
      <c r="C46" s="3" t="s">
        <v>17</v>
      </c>
      <c r="D46" s="2">
        <v>1</v>
      </c>
      <c r="E46" s="2">
        <v>150000</v>
      </c>
      <c r="F46" s="18"/>
    </row>
    <row r="47" spans="2:6" x14ac:dyDescent="0.25">
      <c r="B47" s="2">
        <v>3</v>
      </c>
      <c r="C47" s="3" t="s">
        <v>17</v>
      </c>
      <c r="D47" s="2">
        <v>1</v>
      </c>
      <c r="E47" s="2">
        <v>150000</v>
      </c>
      <c r="F47" s="18"/>
    </row>
    <row r="48" spans="2:6" x14ac:dyDescent="0.25">
      <c r="B48" s="2">
        <v>1</v>
      </c>
      <c r="C48" s="3" t="s">
        <v>18</v>
      </c>
      <c r="D48" s="2">
        <v>1</v>
      </c>
      <c r="E48" s="2">
        <v>130000</v>
      </c>
      <c r="F48" s="18"/>
    </row>
    <row r="49" spans="2:6" x14ac:dyDescent="0.25">
      <c r="B49" s="2">
        <v>2</v>
      </c>
      <c r="C49" s="3" t="s">
        <v>18</v>
      </c>
      <c r="D49" s="2">
        <v>1</v>
      </c>
      <c r="E49" s="2">
        <v>130000</v>
      </c>
      <c r="F49" s="18"/>
    </row>
    <row r="50" spans="2:6" x14ac:dyDescent="0.25">
      <c r="B50" s="2">
        <v>3</v>
      </c>
      <c r="C50" s="3" t="s">
        <v>18</v>
      </c>
      <c r="D50" s="2">
        <v>1</v>
      </c>
      <c r="E50" s="2">
        <v>130000</v>
      </c>
      <c r="F50" s="18"/>
    </row>
    <row r="51" spans="2:6" x14ac:dyDescent="0.25">
      <c r="B51" s="2">
        <v>4</v>
      </c>
      <c r="C51" s="3" t="s">
        <v>18</v>
      </c>
      <c r="D51" s="2">
        <v>1</v>
      </c>
      <c r="E51" s="2">
        <v>130000</v>
      </c>
      <c r="F51" s="18"/>
    </row>
    <row r="52" spans="2:6" x14ac:dyDescent="0.25">
      <c r="B52" s="2">
        <v>5</v>
      </c>
      <c r="C52" s="3" t="s">
        <v>18</v>
      </c>
      <c r="D52" s="2">
        <v>1</v>
      </c>
      <c r="E52" s="2">
        <v>130000</v>
      </c>
      <c r="F52" s="18"/>
    </row>
    <row r="53" spans="2:6" x14ac:dyDescent="0.25">
      <c r="B53" s="2">
        <v>6</v>
      </c>
      <c r="C53" s="3" t="s">
        <v>18</v>
      </c>
      <c r="D53" s="2">
        <v>1</v>
      </c>
      <c r="E53" s="2">
        <v>130000</v>
      </c>
      <c r="F53" s="18"/>
    </row>
    <row r="54" spans="2:6" x14ac:dyDescent="0.25">
      <c r="B54" s="2">
        <v>7</v>
      </c>
      <c r="C54" s="3" t="s">
        <v>18</v>
      </c>
      <c r="D54" s="2">
        <v>1</v>
      </c>
      <c r="E54" s="2">
        <v>130000</v>
      </c>
      <c r="F54" s="18"/>
    </row>
    <row r="55" spans="2:6" x14ac:dyDescent="0.25">
      <c r="B55" s="2">
        <v>8</v>
      </c>
      <c r="C55" s="3" t="s">
        <v>18</v>
      </c>
      <c r="D55" s="2">
        <v>1</v>
      </c>
      <c r="E55" s="2">
        <v>130000</v>
      </c>
      <c r="F55" s="18"/>
    </row>
    <row r="56" spans="2:6" x14ac:dyDescent="0.25">
      <c r="B56" s="2">
        <v>9</v>
      </c>
      <c r="C56" s="3" t="s">
        <v>18</v>
      </c>
      <c r="D56" s="2">
        <v>1</v>
      </c>
      <c r="E56" s="2">
        <v>130000</v>
      </c>
      <c r="F56" s="18"/>
    </row>
    <row r="57" spans="2:6" x14ac:dyDescent="0.25">
      <c r="B57" s="2">
        <v>10</v>
      </c>
      <c r="C57" s="3" t="s">
        <v>18</v>
      </c>
      <c r="D57" s="2">
        <v>1</v>
      </c>
      <c r="E57" s="2">
        <v>130000</v>
      </c>
      <c r="F57" s="18"/>
    </row>
    <row r="58" spans="2:6" x14ac:dyDescent="0.25">
      <c r="B58" s="2">
        <v>11</v>
      </c>
      <c r="C58" s="3" t="s">
        <v>18</v>
      </c>
      <c r="D58" s="2">
        <v>1</v>
      </c>
      <c r="E58" s="2">
        <v>130000</v>
      </c>
      <c r="F58" s="18"/>
    </row>
    <row r="59" spans="2:6" x14ac:dyDescent="0.25">
      <c r="B59" s="2">
        <v>12</v>
      </c>
      <c r="C59" s="3" t="s">
        <v>18</v>
      </c>
      <c r="D59" s="2">
        <v>1</v>
      </c>
      <c r="E59" s="2">
        <v>130000</v>
      </c>
      <c r="F59" s="18"/>
    </row>
    <row r="60" spans="2:6" x14ac:dyDescent="0.25">
      <c r="B60" s="2">
        <v>13</v>
      </c>
      <c r="C60" s="3" t="s">
        <v>18</v>
      </c>
      <c r="D60" s="2">
        <v>1</v>
      </c>
      <c r="E60" s="2">
        <v>130000</v>
      </c>
      <c r="F60" s="18"/>
    </row>
    <row r="61" spans="2:6" x14ac:dyDescent="0.25">
      <c r="B61" s="2">
        <v>14</v>
      </c>
      <c r="C61" s="3" t="s">
        <v>18</v>
      </c>
      <c r="D61" s="2">
        <v>1</v>
      </c>
      <c r="E61" s="2">
        <v>130000</v>
      </c>
      <c r="F61" s="18"/>
    </row>
    <row r="62" spans="2:6" x14ac:dyDescent="0.25">
      <c r="B62" s="2">
        <v>15</v>
      </c>
      <c r="C62" s="3" t="s">
        <v>18</v>
      </c>
      <c r="D62" s="2">
        <v>1</v>
      </c>
      <c r="E62" s="2">
        <v>130000</v>
      </c>
      <c r="F62" s="18"/>
    </row>
    <row r="63" spans="2:6" x14ac:dyDescent="0.25">
      <c r="B63" s="2">
        <v>16</v>
      </c>
      <c r="C63" s="3" t="s">
        <v>18</v>
      </c>
      <c r="D63" s="2">
        <v>1</v>
      </c>
      <c r="E63" s="2">
        <v>130000</v>
      </c>
      <c r="F63" s="18"/>
    </row>
    <row r="64" spans="2:6" x14ac:dyDescent="0.25">
      <c r="B64" s="2">
        <v>17</v>
      </c>
      <c r="C64" s="3" t="s">
        <v>18</v>
      </c>
      <c r="D64" s="2">
        <v>1</v>
      </c>
      <c r="E64" s="2">
        <v>130000</v>
      </c>
      <c r="F64" s="18"/>
    </row>
    <row r="65" spans="2:6" x14ac:dyDescent="0.25">
      <c r="B65" s="2">
        <v>18</v>
      </c>
      <c r="C65" s="3" t="s">
        <v>18</v>
      </c>
      <c r="D65" s="2">
        <v>1</v>
      </c>
      <c r="E65" s="2">
        <v>130000</v>
      </c>
      <c r="F65" s="18"/>
    </row>
    <row r="66" spans="2:6" ht="39.75" customHeight="1" x14ac:dyDescent="0.25">
      <c r="B66" s="48" t="s">
        <v>36</v>
      </c>
      <c r="C66" s="48"/>
      <c r="D66" s="36"/>
      <c r="E66" s="5"/>
      <c r="F66" s="18"/>
    </row>
    <row r="67" spans="2:6" x14ac:dyDescent="0.25">
      <c r="B67" s="2">
        <v>1</v>
      </c>
      <c r="C67" s="3" t="s">
        <v>14</v>
      </c>
      <c r="D67" s="2">
        <v>1</v>
      </c>
      <c r="E67" s="2">
        <v>310000</v>
      </c>
      <c r="F67" s="18"/>
    </row>
    <row r="68" spans="2:6" x14ac:dyDescent="0.25">
      <c r="B68" s="2">
        <v>1</v>
      </c>
      <c r="C68" s="3" t="s">
        <v>19</v>
      </c>
      <c r="D68" s="2">
        <v>1</v>
      </c>
      <c r="E68" s="2">
        <v>210000</v>
      </c>
      <c r="F68" s="18"/>
    </row>
    <row r="69" spans="2:6" x14ac:dyDescent="0.25">
      <c r="B69" s="2">
        <v>2</v>
      </c>
      <c r="C69" s="3" t="s">
        <v>19</v>
      </c>
      <c r="D69" s="2">
        <v>1</v>
      </c>
      <c r="E69" s="2">
        <v>210000</v>
      </c>
      <c r="F69" s="18"/>
    </row>
    <row r="70" spans="2:6" x14ac:dyDescent="0.25">
      <c r="B70" s="2">
        <v>1</v>
      </c>
      <c r="C70" s="3" t="s">
        <v>16</v>
      </c>
      <c r="D70" s="2">
        <v>1</v>
      </c>
      <c r="E70" s="2">
        <v>170000</v>
      </c>
      <c r="F70" s="18"/>
    </row>
    <row r="71" spans="2:6" x14ac:dyDescent="0.25">
      <c r="B71" s="2">
        <v>2</v>
      </c>
      <c r="C71" s="3" t="s">
        <v>16</v>
      </c>
      <c r="D71" s="2">
        <v>1</v>
      </c>
      <c r="E71" s="2">
        <v>170000</v>
      </c>
      <c r="F71" s="18"/>
    </row>
    <row r="72" spans="2:6" x14ac:dyDescent="0.25">
      <c r="B72" s="2">
        <v>1</v>
      </c>
      <c r="C72" s="24" t="s">
        <v>17</v>
      </c>
      <c r="D72" s="2">
        <v>1</v>
      </c>
      <c r="E72" s="2">
        <v>150000</v>
      </c>
      <c r="F72" s="18"/>
    </row>
    <row r="73" spans="2:6" x14ac:dyDescent="0.25">
      <c r="B73" s="2">
        <v>1</v>
      </c>
      <c r="C73" s="3" t="s">
        <v>18</v>
      </c>
      <c r="D73" s="2">
        <v>1</v>
      </c>
      <c r="E73" s="2">
        <v>130000</v>
      </c>
      <c r="F73" s="18"/>
    </row>
    <row r="74" spans="2:6" ht="27" customHeight="1" x14ac:dyDescent="0.25">
      <c r="B74" s="48" t="s">
        <v>37</v>
      </c>
      <c r="C74" s="48"/>
      <c r="D74" s="36"/>
      <c r="E74" s="5"/>
      <c r="F74" s="18"/>
    </row>
    <row r="75" spans="2:6" x14ac:dyDescent="0.25">
      <c r="B75" s="2">
        <v>1</v>
      </c>
      <c r="C75" s="3" t="s">
        <v>14</v>
      </c>
      <c r="D75" s="2">
        <v>1</v>
      </c>
      <c r="E75" s="2">
        <v>310000</v>
      </c>
      <c r="F75" s="18"/>
    </row>
    <row r="76" spans="2:6" x14ac:dyDescent="0.25">
      <c r="B76" s="2">
        <v>1</v>
      </c>
      <c r="C76" s="3" t="s">
        <v>19</v>
      </c>
      <c r="D76" s="2">
        <v>1</v>
      </c>
      <c r="E76" s="2">
        <v>210000</v>
      </c>
      <c r="F76" s="18"/>
    </row>
    <row r="77" spans="2:6" x14ac:dyDescent="0.25">
      <c r="B77" s="2">
        <v>2</v>
      </c>
      <c r="C77" s="3" t="s">
        <v>19</v>
      </c>
      <c r="D77" s="2">
        <v>1</v>
      </c>
      <c r="E77" s="2">
        <v>210000</v>
      </c>
      <c r="F77" s="18"/>
    </row>
    <row r="78" spans="2:6" x14ac:dyDescent="0.25">
      <c r="B78" s="2">
        <v>1</v>
      </c>
      <c r="C78" s="3" t="s">
        <v>16</v>
      </c>
      <c r="D78" s="2">
        <v>1</v>
      </c>
      <c r="E78" s="2">
        <v>170000</v>
      </c>
      <c r="F78" s="18"/>
    </row>
    <row r="79" spans="2:6" x14ac:dyDescent="0.25">
      <c r="B79" s="2">
        <v>1</v>
      </c>
      <c r="C79" s="3" t="s">
        <v>17</v>
      </c>
      <c r="D79" s="2">
        <v>1</v>
      </c>
      <c r="E79" s="2">
        <v>150000</v>
      </c>
      <c r="F79" s="18"/>
    </row>
    <row r="80" spans="2:6" x14ac:dyDescent="0.25">
      <c r="B80" s="2">
        <v>1</v>
      </c>
      <c r="C80" s="3" t="s">
        <v>18</v>
      </c>
      <c r="D80" s="2">
        <v>1</v>
      </c>
      <c r="E80" s="2">
        <v>130000</v>
      </c>
      <c r="F80" s="18"/>
    </row>
    <row r="81" spans="2:6" ht="75" x14ac:dyDescent="0.25">
      <c r="B81" s="2"/>
      <c r="C81" s="4" t="s">
        <v>50</v>
      </c>
      <c r="D81" s="2"/>
      <c r="E81" s="2"/>
      <c r="F81" s="18"/>
    </row>
    <row r="82" spans="2:6" x14ac:dyDescent="0.25">
      <c r="B82" s="2">
        <v>1</v>
      </c>
      <c r="C82" s="3" t="s">
        <v>14</v>
      </c>
      <c r="D82" s="2">
        <v>1</v>
      </c>
      <c r="E82" s="2">
        <v>310000</v>
      </c>
      <c r="F82" s="18"/>
    </row>
    <row r="83" spans="2:6" x14ac:dyDescent="0.25">
      <c r="B83" s="2">
        <v>1</v>
      </c>
      <c r="C83" s="3" t="s">
        <v>19</v>
      </c>
      <c r="D83" s="2">
        <v>1</v>
      </c>
      <c r="E83" s="2">
        <v>210000</v>
      </c>
      <c r="F83" s="18"/>
    </row>
    <row r="84" spans="2:6" x14ac:dyDescent="0.25">
      <c r="B84" s="2">
        <v>1</v>
      </c>
      <c r="C84" s="3" t="s">
        <v>16</v>
      </c>
      <c r="D84" s="2">
        <v>1</v>
      </c>
      <c r="E84" s="2">
        <v>170000</v>
      </c>
      <c r="F84" s="18"/>
    </row>
    <row r="85" spans="2:6" x14ac:dyDescent="0.25">
      <c r="B85" s="2">
        <v>1</v>
      </c>
      <c r="C85" s="3" t="s">
        <v>17</v>
      </c>
      <c r="D85" s="2">
        <v>1</v>
      </c>
      <c r="E85" s="2">
        <v>150000</v>
      </c>
      <c r="F85" s="18"/>
    </row>
    <row r="86" spans="2:6" x14ac:dyDescent="0.25">
      <c r="B86" s="2">
        <v>2</v>
      </c>
      <c r="C86" s="3" t="s">
        <v>17</v>
      </c>
      <c r="D86" s="2">
        <v>1</v>
      </c>
      <c r="E86" s="2">
        <v>150000</v>
      </c>
      <c r="F86" s="18"/>
    </row>
    <row r="87" spans="2:6" x14ac:dyDescent="0.25">
      <c r="B87" s="2">
        <v>1</v>
      </c>
      <c r="C87" s="3" t="s">
        <v>18</v>
      </c>
      <c r="D87" s="2">
        <v>1</v>
      </c>
      <c r="E87" s="2"/>
      <c r="F87" s="18"/>
    </row>
    <row r="88" spans="2:6" x14ac:dyDescent="0.25">
      <c r="B88" s="2">
        <v>2</v>
      </c>
      <c r="C88" s="3" t="s">
        <v>18</v>
      </c>
      <c r="D88" s="2">
        <v>1</v>
      </c>
      <c r="E88" s="2">
        <v>130000</v>
      </c>
      <c r="F88" s="18"/>
    </row>
    <row r="89" spans="2:6" ht="24.75" customHeight="1" x14ac:dyDescent="0.25">
      <c r="B89" s="48" t="s">
        <v>38</v>
      </c>
      <c r="C89" s="48"/>
      <c r="D89" s="36"/>
      <c r="E89" s="5"/>
      <c r="F89" s="18"/>
    </row>
    <row r="90" spans="2:6" x14ac:dyDescent="0.25">
      <c r="B90" s="2">
        <v>1</v>
      </c>
      <c r="C90" s="3" t="s">
        <v>14</v>
      </c>
      <c r="D90" s="2">
        <v>1</v>
      </c>
      <c r="E90" s="2">
        <v>310000</v>
      </c>
      <c r="F90" s="18"/>
    </row>
    <row r="91" spans="2:6" x14ac:dyDescent="0.25">
      <c r="B91" s="2">
        <v>2</v>
      </c>
      <c r="C91" s="3" t="s">
        <v>19</v>
      </c>
      <c r="D91" s="2">
        <v>1</v>
      </c>
      <c r="E91" s="2">
        <v>210000</v>
      </c>
      <c r="F91" s="18"/>
    </row>
    <row r="92" spans="2:6" x14ac:dyDescent="0.25">
      <c r="B92" s="2">
        <v>1</v>
      </c>
      <c r="C92" s="24" t="s">
        <v>16</v>
      </c>
      <c r="D92" s="2">
        <v>1</v>
      </c>
      <c r="E92" s="2">
        <v>170000</v>
      </c>
      <c r="F92" s="18"/>
    </row>
    <row r="93" spans="2:6" x14ac:dyDescent="0.25">
      <c r="B93" s="2">
        <v>1</v>
      </c>
      <c r="C93" s="24" t="s">
        <v>39</v>
      </c>
      <c r="D93" s="2">
        <v>1</v>
      </c>
      <c r="E93" s="2">
        <v>150000</v>
      </c>
      <c r="F93" s="18"/>
    </row>
    <row r="94" spans="2:6" x14ac:dyDescent="0.25">
      <c r="B94" s="2">
        <v>2</v>
      </c>
      <c r="C94" s="24" t="s">
        <v>39</v>
      </c>
      <c r="D94" s="2">
        <v>1</v>
      </c>
      <c r="E94" s="2">
        <v>130000</v>
      </c>
      <c r="F94" s="18"/>
    </row>
    <row r="95" spans="2:6" x14ac:dyDescent="0.25">
      <c r="B95" s="2">
        <v>3</v>
      </c>
      <c r="C95" s="24" t="s">
        <v>39</v>
      </c>
      <c r="D95" s="2">
        <v>1</v>
      </c>
      <c r="E95" s="2">
        <v>130000</v>
      </c>
      <c r="F95" s="18"/>
    </row>
    <row r="96" spans="2:6" x14ac:dyDescent="0.25">
      <c r="B96" s="2">
        <v>4</v>
      </c>
      <c r="C96" s="24" t="s">
        <v>39</v>
      </c>
      <c r="D96" s="2">
        <v>1</v>
      </c>
      <c r="E96" s="2">
        <v>130000</v>
      </c>
      <c r="F96" s="18"/>
    </row>
    <row r="97" spans="2:6" x14ac:dyDescent="0.25">
      <c r="B97" s="2">
        <v>1</v>
      </c>
      <c r="C97" s="24" t="s">
        <v>40</v>
      </c>
      <c r="D97" s="2">
        <v>1</v>
      </c>
      <c r="E97" s="2">
        <v>130000</v>
      </c>
      <c r="F97" s="18"/>
    </row>
    <row r="98" spans="2:6" x14ac:dyDescent="0.25">
      <c r="B98" s="2">
        <v>2</v>
      </c>
      <c r="C98" s="24" t="s">
        <v>40</v>
      </c>
      <c r="D98" s="2">
        <v>1</v>
      </c>
      <c r="E98" s="2">
        <v>130000</v>
      </c>
      <c r="F98" s="18"/>
    </row>
    <row r="99" spans="2:6" x14ac:dyDescent="0.25">
      <c r="B99" s="2">
        <v>3</v>
      </c>
      <c r="C99" s="24" t="s">
        <v>40</v>
      </c>
      <c r="D99" s="2">
        <v>1</v>
      </c>
      <c r="E99" s="2">
        <v>130000</v>
      </c>
      <c r="F99" s="18"/>
    </row>
    <row r="100" spans="2:6" x14ac:dyDescent="0.25">
      <c r="B100" s="2">
        <v>4</v>
      </c>
      <c r="C100" s="24" t="s">
        <v>40</v>
      </c>
      <c r="D100" s="2">
        <v>1</v>
      </c>
      <c r="E100" s="2">
        <v>130000</v>
      </c>
      <c r="F100" s="18"/>
    </row>
    <row r="101" spans="2:6" x14ac:dyDescent="0.25">
      <c r="B101" s="2">
        <v>5</v>
      </c>
      <c r="C101" s="24" t="s">
        <v>40</v>
      </c>
      <c r="D101" s="2">
        <v>1</v>
      </c>
      <c r="E101" s="2">
        <v>130000</v>
      </c>
      <c r="F101" s="18"/>
    </row>
    <row r="102" spans="2:6" x14ac:dyDescent="0.25">
      <c r="B102" s="2">
        <v>6</v>
      </c>
      <c r="C102" s="24" t="s">
        <v>40</v>
      </c>
      <c r="D102" s="2">
        <v>1</v>
      </c>
      <c r="E102" s="2">
        <v>130000</v>
      </c>
      <c r="F102" s="18"/>
    </row>
    <row r="103" spans="2:6" x14ac:dyDescent="0.25">
      <c r="B103" s="2">
        <v>7</v>
      </c>
      <c r="C103" s="24" t="s">
        <v>40</v>
      </c>
      <c r="D103" s="2">
        <v>1</v>
      </c>
      <c r="E103" s="2">
        <v>130000</v>
      </c>
      <c r="F103" s="18"/>
    </row>
    <row r="104" spans="2:6" x14ac:dyDescent="0.25">
      <c r="B104" s="2">
        <v>8</v>
      </c>
      <c r="C104" s="24" t="s">
        <v>40</v>
      </c>
      <c r="D104" s="2">
        <v>1</v>
      </c>
      <c r="E104" s="2">
        <v>130000</v>
      </c>
      <c r="F104" s="18"/>
    </row>
    <row r="105" spans="2:6" x14ac:dyDescent="0.25">
      <c r="B105" s="2">
        <v>9</v>
      </c>
      <c r="C105" s="24" t="s">
        <v>40</v>
      </c>
      <c r="D105" s="2">
        <v>1</v>
      </c>
      <c r="E105" s="2">
        <v>130000</v>
      </c>
      <c r="F105" s="18"/>
    </row>
    <row r="106" spans="2:6" x14ac:dyDescent="0.25">
      <c r="B106" s="2">
        <v>10</v>
      </c>
      <c r="C106" s="24" t="s">
        <v>40</v>
      </c>
      <c r="D106" s="2">
        <v>1</v>
      </c>
      <c r="E106" s="2">
        <v>130000</v>
      </c>
      <c r="F106" s="18"/>
    </row>
    <row r="107" spans="2:6" x14ac:dyDescent="0.25">
      <c r="B107" s="2">
        <v>11</v>
      </c>
      <c r="C107" s="24" t="s">
        <v>40</v>
      </c>
      <c r="D107" s="2">
        <v>1</v>
      </c>
      <c r="E107" s="2">
        <v>130000</v>
      </c>
      <c r="F107" s="18"/>
    </row>
    <row r="108" spans="2:6" x14ac:dyDescent="0.25">
      <c r="B108" s="2">
        <v>12</v>
      </c>
      <c r="C108" s="24" t="s">
        <v>40</v>
      </c>
      <c r="D108" s="2">
        <v>1</v>
      </c>
      <c r="E108" s="2">
        <v>130000</v>
      </c>
      <c r="F108" s="18"/>
    </row>
    <row r="109" spans="2:6" ht="13.5" customHeight="1" x14ac:dyDescent="0.25">
      <c r="B109" s="48" t="s">
        <v>20</v>
      </c>
      <c r="C109" s="48"/>
      <c r="D109" s="36"/>
      <c r="E109" s="6"/>
      <c r="F109" s="18"/>
    </row>
    <row r="110" spans="2:6" x14ac:dyDescent="0.25">
      <c r="B110" s="2">
        <v>1</v>
      </c>
      <c r="C110" s="24" t="s">
        <v>15</v>
      </c>
      <c r="D110" s="2">
        <v>1</v>
      </c>
      <c r="E110" s="2">
        <v>210000</v>
      </c>
      <c r="F110" s="18"/>
    </row>
    <row r="111" spans="2:6" x14ac:dyDescent="0.25">
      <c r="B111" s="2">
        <v>2</v>
      </c>
      <c r="C111" s="24" t="s">
        <v>15</v>
      </c>
      <c r="D111" s="2">
        <v>1</v>
      </c>
      <c r="E111" s="2">
        <v>210000</v>
      </c>
      <c r="F111" s="18"/>
    </row>
    <row r="112" spans="2:6" x14ac:dyDescent="0.25">
      <c r="B112" s="2">
        <v>3</v>
      </c>
      <c r="C112" s="24" t="s">
        <v>15</v>
      </c>
      <c r="D112" s="2">
        <v>1</v>
      </c>
      <c r="E112" s="2">
        <v>210000</v>
      </c>
      <c r="F112" s="18"/>
    </row>
    <row r="113" spans="2:6" x14ac:dyDescent="0.25">
      <c r="B113" s="2">
        <v>4</v>
      </c>
      <c r="C113" s="24" t="s">
        <v>15</v>
      </c>
      <c r="D113" s="2">
        <v>1</v>
      </c>
      <c r="E113" s="2">
        <v>210000</v>
      </c>
      <c r="F113" s="18"/>
    </row>
    <row r="114" spans="2:6" x14ac:dyDescent="0.25">
      <c r="B114" s="2">
        <v>5</v>
      </c>
      <c r="C114" s="24" t="s">
        <v>15</v>
      </c>
      <c r="D114" s="2">
        <v>1</v>
      </c>
      <c r="E114" s="2">
        <v>210000</v>
      </c>
      <c r="F114" s="18"/>
    </row>
    <row r="115" spans="2:6" x14ac:dyDescent="0.25">
      <c r="B115" s="2">
        <v>1</v>
      </c>
      <c r="C115" s="3" t="s">
        <v>16</v>
      </c>
      <c r="D115" s="2">
        <v>1</v>
      </c>
      <c r="E115" s="2">
        <v>170000</v>
      </c>
      <c r="F115" s="18"/>
    </row>
    <row r="116" spans="2:6" x14ac:dyDescent="0.25">
      <c r="B116" s="2">
        <v>1</v>
      </c>
      <c r="C116" s="3" t="s">
        <v>17</v>
      </c>
      <c r="D116" s="2">
        <v>1</v>
      </c>
      <c r="E116" s="2">
        <v>150000</v>
      </c>
      <c r="F116" s="18"/>
    </row>
    <row r="117" spans="2:6" x14ac:dyDescent="0.25">
      <c r="B117" s="2">
        <v>1</v>
      </c>
      <c r="C117" s="24" t="s">
        <v>18</v>
      </c>
      <c r="D117" s="2">
        <v>1</v>
      </c>
      <c r="E117" s="2">
        <v>130000</v>
      </c>
      <c r="F117" s="18"/>
    </row>
    <row r="118" spans="2:6" x14ac:dyDescent="0.25">
      <c r="B118" s="2">
        <v>2</v>
      </c>
      <c r="C118" s="24" t="s">
        <v>18</v>
      </c>
      <c r="D118" s="2">
        <v>1</v>
      </c>
      <c r="E118" s="2">
        <v>130000</v>
      </c>
      <c r="F118" s="18"/>
    </row>
    <row r="119" spans="2:6" x14ac:dyDescent="0.25">
      <c r="B119" s="2">
        <v>3</v>
      </c>
      <c r="C119" s="24" t="s">
        <v>18</v>
      </c>
      <c r="D119" s="2">
        <v>1</v>
      </c>
      <c r="E119" s="2">
        <v>130000</v>
      </c>
      <c r="F119" s="18"/>
    </row>
    <row r="120" spans="2:6" x14ac:dyDescent="0.25">
      <c r="B120" s="2">
        <v>4</v>
      </c>
      <c r="C120" s="24" t="s">
        <v>18</v>
      </c>
      <c r="D120" s="2">
        <v>1</v>
      </c>
      <c r="E120" s="2">
        <v>130000</v>
      </c>
      <c r="F120" s="18"/>
    </row>
    <row r="121" spans="2:6" ht="12.75" customHeight="1" x14ac:dyDescent="0.25">
      <c r="B121" s="43" t="s">
        <v>21</v>
      </c>
      <c r="C121" s="44"/>
      <c r="D121" s="35"/>
      <c r="E121" s="2"/>
      <c r="F121" s="18"/>
    </row>
    <row r="122" spans="2:6" x14ac:dyDescent="0.25">
      <c r="B122" s="32">
        <v>1</v>
      </c>
      <c r="C122" s="3" t="s">
        <v>25</v>
      </c>
      <c r="D122" s="2">
        <v>1</v>
      </c>
      <c r="E122" s="2">
        <v>100000</v>
      </c>
      <c r="F122" s="18"/>
    </row>
    <row r="123" spans="2:6" x14ac:dyDescent="0.25">
      <c r="B123" s="32"/>
      <c r="C123" s="3" t="s">
        <v>25</v>
      </c>
      <c r="D123" s="2">
        <v>1</v>
      </c>
      <c r="E123" s="2">
        <v>100000</v>
      </c>
      <c r="F123" s="18"/>
    </row>
    <row r="124" spans="2:6" x14ac:dyDescent="0.25">
      <c r="B124" s="32">
        <v>2</v>
      </c>
      <c r="C124" s="3" t="s">
        <v>26</v>
      </c>
      <c r="D124" s="2">
        <v>1</v>
      </c>
      <c r="E124" s="2">
        <v>100000</v>
      </c>
      <c r="F124" s="18"/>
    </row>
    <row r="125" spans="2:6" x14ac:dyDescent="0.25">
      <c r="B125" s="32"/>
      <c r="C125" s="3" t="s">
        <v>26</v>
      </c>
      <c r="D125" s="2">
        <v>1</v>
      </c>
      <c r="E125" s="2">
        <v>100000</v>
      </c>
      <c r="F125" s="18"/>
    </row>
    <row r="126" spans="2:6" x14ac:dyDescent="0.25">
      <c r="B126" s="32">
        <v>3</v>
      </c>
      <c r="C126" s="31" t="s">
        <v>55</v>
      </c>
      <c r="D126" s="2">
        <v>1</v>
      </c>
      <c r="E126" s="2">
        <v>150000</v>
      </c>
      <c r="F126" s="18"/>
    </row>
    <row r="127" spans="2:6" x14ac:dyDescent="0.25">
      <c r="B127" s="32">
        <v>4</v>
      </c>
      <c r="C127" s="31" t="s">
        <v>55</v>
      </c>
      <c r="D127" s="2">
        <v>1</v>
      </c>
      <c r="E127" s="2">
        <v>100000</v>
      </c>
      <c r="F127" s="18"/>
    </row>
    <row r="128" spans="2:6" x14ac:dyDescent="0.25">
      <c r="B128" s="2">
        <v>5</v>
      </c>
      <c r="C128" s="3" t="s">
        <v>22</v>
      </c>
      <c r="D128" s="2">
        <v>1</v>
      </c>
      <c r="E128" s="2">
        <v>280000</v>
      </c>
      <c r="F128" s="18"/>
    </row>
    <row r="129" spans="2:6" x14ac:dyDescent="0.25">
      <c r="B129" s="2">
        <v>6</v>
      </c>
      <c r="C129" s="3" t="s">
        <v>22</v>
      </c>
      <c r="D129" s="2">
        <v>1</v>
      </c>
      <c r="E129" s="2">
        <v>120000</v>
      </c>
      <c r="F129" s="18"/>
    </row>
    <row r="130" spans="2:6" x14ac:dyDescent="0.25">
      <c r="B130" s="2">
        <v>7</v>
      </c>
      <c r="C130" s="24" t="s">
        <v>41</v>
      </c>
      <c r="D130" s="2">
        <v>1</v>
      </c>
      <c r="E130" s="2">
        <v>100000</v>
      </c>
      <c r="F130" s="18"/>
    </row>
    <row r="131" spans="2:6" x14ac:dyDescent="0.25">
      <c r="B131" s="2"/>
      <c r="C131" s="24" t="s">
        <v>41</v>
      </c>
      <c r="D131" s="2">
        <v>1</v>
      </c>
      <c r="E131" s="2">
        <v>100000</v>
      </c>
      <c r="F131" s="18"/>
    </row>
    <row r="132" spans="2:6" x14ac:dyDescent="0.25">
      <c r="B132" s="2">
        <v>8</v>
      </c>
      <c r="C132" s="3" t="s">
        <v>24</v>
      </c>
      <c r="D132" s="2">
        <v>0.5</v>
      </c>
      <c r="E132" s="2">
        <v>180000</v>
      </c>
      <c r="F132" s="18"/>
    </row>
    <row r="133" spans="2:6" x14ac:dyDescent="0.25">
      <c r="B133" s="2">
        <v>9</v>
      </c>
      <c r="C133" s="3" t="s">
        <v>23</v>
      </c>
      <c r="D133" s="2">
        <v>1</v>
      </c>
      <c r="E133" s="2">
        <v>100000</v>
      </c>
      <c r="F133" s="18"/>
    </row>
    <row r="134" spans="2:6" x14ac:dyDescent="0.25">
      <c r="B134" s="2">
        <v>1</v>
      </c>
      <c r="C134" s="25" t="s">
        <v>42</v>
      </c>
      <c r="D134" s="10">
        <v>4</v>
      </c>
      <c r="E134" s="2">
        <v>100000</v>
      </c>
      <c r="F134" s="18"/>
    </row>
    <row r="135" spans="2:6" x14ac:dyDescent="0.25">
      <c r="B135" s="2">
        <v>2</v>
      </c>
      <c r="C135" s="41" t="s">
        <v>57</v>
      </c>
      <c r="D135" s="10"/>
      <c r="E135" s="2"/>
      <c r="F135" s="18"/>
    </row>
    <row r="136" spans="2:6" x14ac:dyDescent="0.25">
      <c r="B136" s="2">
        <v>3</v>
      </c>
      <c r="C136" s="41" t="s">
        <v>57</v>
      </c>
      <c r="D136" s="10"/>
      <c r="E136" s="2"/>
      <c r="F136" s="18"/>
    </row>
    <row r="137" spans="2:6" x14ac:dyDescent="0.25">
      <c r="B137" s="2">
        <v>4</v>
      </c>
      <c r="C137" s="41" t="s">
        <v>57</v>
      </c>
      <c r="D137" s="10"/>
      <c r="E137" s="2"/>
      <c r="F137" s="18"/>
    </row>
    <row r="138" spans="2:6" x14ac:dyDescent="0.25">
      <c r="B138" s="2">
        <v>5</v>
      </c>
      <c r="C138" s="41" t="s">
        <v>57</v>
      </c>
      <c r="D138" s="10"/>
      <c r="E138" s="2"/>
      <c r="F138" s="18"/>
    </row>
    <row r="139" spans="2:6" x14ac:dyDescent="0.25">
      <c r="B139" s="2">
        <v>6</v>
      </c>
      <c r="C139" s="41" t="s">
        <v>57</v>
      </c>
      <c r="D139" s="10"/>
      <c r="E139" s="2"/>
      <c r="F139" s="18"/>
    </row>
    <row r="140" spans="2:6" x14ac:dyDescent="0.25">
      <c r="B140" s="2">
        <v>7</v>
      </c>
      <c r="C140" s="41" t="s">
        <v>57</v>
      </c>
      <c r="D140" s="10"/>
      <c r="E140" s="2"/>
      <c r="F140" s="18"/>
    </row>
    <row r="141" spans="2:6" x14ac:dyDescent="0.25">
      <c r="B141" s="2">
        <v>8</v>
      </c>
      <c r="C141" s="41" t="s">
        <v>57</v>
      </c>
      <c r="D141" s="10"/>
      <c r="E141" s="2"/>
      <c r="F141" s="18"/>
    </row>
    <row r="142" spans="2:6" x14ac:dyDescent="0.25">
      <c r="B142" s="2">
        <v>1</v>
      </c>
      <c r="C142" s="24" t="s">
        <v>43</v>
      </c>
      <c r="D142" s="10"/>
      <c r="E142" s="2"/>
      <c r="F142" s="18"/>
    </row>
    <row r="143" spans="2:6" x14ac:dyDescent="0.25">
      <c r="B143" s="2">
        <v>2</v>
      </c>
      <c r="C143" s="24" t="s">
        <v>43</v>
      </c>
      <c r="D143" s="10"/>
      <c r="E143" s="2"/>
      <c r="F143" s="18"/>
    </row>
    <row r="144" spans="2:6" x14ac:dyDescent="0.25">
      <c r="B144" s="2">
        <v>3</v>
      </c>
      <c r="C144" s="24" t="s">
        <v>43</v>
      </c>
      <c r="D144" s="10"/>
      <c r="E144" s="2"/>
      <c r="F144" s="18"/>
    </row>
    <row r="145" spans="2:6" x14ac:dyDescent="0.25">
      <c r="B145" s="2">
        <v>4</v>
      </c>
      <c r="C145" s="24" t="s">
        <v>43</v>
      </c>
      <c r="D145" s="10"/>
      <c r="E145" s="2"/>
      <c r="F145" s="18"/>
    </row>
    <row r="146" spans="2:6" x14ac:dyDescent="0.25">
      <c r="B146" s="2">
        <v>5</v>
      </c>
      <c r="C146" s="24" t="s">
        <v>43</v>
      </c>
      <c r="D146" s="10"/>
      <c r="E146" s="2"/>
      <c r="F146" s="18"/>
    </row>
    <row r="147" spans="2:6" x14ac:dyDescent="0.25">
      <c r="B147" s="2">
        <v>6</v>
      </c>
      <c r="C147" s="24" t="s">
        <v>43</v>
      </c>
      <c r="D147" s="10"/>
      <c r="E147" s="2"/>
      <c r="F147" s="18"/>
    </row>
    <row r="148" spans="2:6" x14ac:dyDescent="0.25">
      <c r="B148" s="2">
        <v>7</v>
      </c>
      <c r="C148" s="24" t="s">
        <v>43</v>
      </c>
      <c r="D148" s="10"/>
      <c r="E148" s="2"/>
      <c r="F148" s="18"/>
    </row>
    <row r="149" spans="2:6" x14ac:dyDescent="0.25">
      <c r="B149" s="2">
        <v>8</v>
      </c>
      <c r="C149" s="24" t="s">
        <v>43</v>
      </c>
      <c r="D149" s="10"/>
      <c r="E149" s="2"/>
      <c r="F149" s="18"/>
    </row>
    <row r="150" spans="2:6" x14ac:dyDescent="0.25">
      <c r="B150" s="2">
        <v>9</v>
      </c>
      <c r="C150" s="24" t="s">
        <v>43</v>
      </c>
      <c r="D150" s="10"/>
      <c r="E150" s="2"/>
      <c r="F150" s="18"/>
    </row>
    <row r="151" spans="2:6" x14ac:dyDescent="0.25">
      <c r="B151" s="2">
        <v>10</v>
      </c>
      <c r="C151" s="24" t="s">
        <v>43</v>
      </c>
      <c r="D151" s="10"/>
      <c r="E151" s="2"/>
      <c r="F151" s="18"/>
    </row>
    <row r="152" spans="2:6" x14ac:dyDescent="0.25">
      <c r="B152" s="2">
        <v>11</v>
      </c>
      <c r="C152" s="24" t="s">
        <v>43</v>
      </c>
      <c r="D152" s="8">
        <v>5.5</v>
      </c>
      <c r="E152" s="2">
        <v>100000</v>
      </c>
      <c r="F152" s="18"/>
    </row>
    <row r="153" spans="2:6" ht="24.75" customHeight="1" x14ac:dyDescent="0.25">
      <c r="B153" s="2"/>
      <c r="C153" s="5" t="s">
        <v>44</v>
      </c>
      <c r="D153" s="36"/>
      <c r="E153" s="2"/>
      <c r="F153" s="18"/>
    </row>
    <row r="154" spans="2:6" x14ac:dyDescent="0.25">
      <c r="B154" s="2">
        <v>1</v>
      </c>
      <c r="C154" s="24" t="s">
        <v>45</v>
      </c>
      <c r="D154" s="8">
        <v>1</v>
      </c>
      <c r="E154" s="2">
        <v>100000</v>
      </c>
      <c r="F154" s="18"/>
    </row>
    <row r="155" spans="2:6" x14ac:dyDescent="0.25">
      <c r="B155" s="2">
        <v>1</v>
      </c>
      <c r="C155" s="3" t="s">
        <v>27</v>
      </c>
      <c r="D155" s="2">
        <v>1</v>
      </c>
      <c r="E155" s="2">
        <v>100000</v>
      </c>
      <c r="F155" s="18"/>
    </row>
    <row r="156" spans="2:6" x14ac:dyDescent="0.25">
      <c r="B156" s="2">
        <v>2</v>
      </c>
      <c r="C156" s="3" t="s">
        <v>27</v>
      </c>
      <c r="D156" s="2">
        <v>1</v>
      </c>
      <c r="E156" s="2"/>
      <c r="F156" s="18"/>
    </row>
    <row r="157" spans="2:6" x14ac:dyDescent="0.25">
      <c r="B157" s="2">
        <v>3</v>
      </c>
      <c r="C157" s="3" t="s">
        <v>27</v>
      </c>
      <c r="D157" s="2">
        <v>1</v>
      </c>
      <c r="E157" s="2"/>
      <c r="F157" s="18"/>
    </row>
    <row r="158" spans="2:6" x14ac:dyDescent="0.25">
      <c r="B158" s="2">
        <v>4</v>
      </c>
      <c r="C158" s="3" t="s">
        <v>27</v>
      </c>
      <c r="D158" s="2">
        <v>1</v>
      </c>
      <c r="E158" s="2"/>
      <c r="F158" s="18"/>
    </row>
    <row r="159" spans="2:6" x14ac:dyDescent="0.25">
      <c r="B159" s="2">
        <v>5</v>
      </c>
      <c r="C159" s="3" t="s">
        <v>27</v>
      </c>
      <c r="D159" s="2">
        <v>1</v>
      </c>
      <c r="E159" s="2"/>
      <c r="F159" s="18"/>
    </row>
    <row r="160" spans="2:6" x14ac:dyDescent="0.25">
      <c r="B160" s="2">
        <v>6</v>
      </c>
      <c r="C160" s="3" t="s">
        <v>27</v>
      </c>
      <c r="D160" s="2">
        <v>1</v>
      </c>
      <c r="E160" s="2"/>
      <c r="F160" s="18"/>
    </row>
    <row r="161" spans="2:6" x14ac:dyDescent="0.25">
      <c r="B161" s="2">
        <v>3</v>
      </c>
      <c r="C161" s="24" t="s">
        <v>46</v>
      </c>
      <c r="D161" s="2">
        <v>1</v>
      </c>
      <c r="E161" s="2">
        <v>250000</v>
      </c>
      <c r="F161" s="18"/>
    </row>
    <row r="162" spans="2:6" x14ac:dyDescent="0.25">
      <c r="B162" s="2">
        <v>4</v>
      </c>
      <c r="C162" s="24" t="s">
        <v>46</v>
      </c>
      <c r="D162" s="2">
        <v>1</v>
      </c>
      <c r="E162" s="2">
        <v>130000</v>
      </c>
      <c r="F162" s="18"/>
    </row>
    <row r="163" spans="2:6" x14ac:dyDescent="0.25">
      <c r="B163" s="2">
        <v>5</v>
      </c>
      <c r="C163" s="24" t="s">
        <v>47</v>
      </c>
      <c r="D163" s="2">
        <v>1</v>
      </c>
      <c r="E163" s="2">
        <v>150000</v>
      </c>
      <c r="F163" s="18"/>
    </row>
    <row r="164" spans="2:6" x14ac:dyDescent="0.25">
      <c r="B164" s="2">
        <v>6</v>
      </c>
      <c r="C164" s="24" t="s">
        <v>48</v>
      </c>
      <c r="D164" s="2">
        <v>1</v>
      </c>
      <c r="E164" s="2">
        <v>150000</v>
      </c>
      <c r="F164" s="18"/>
    </row>
    <row r="165" spans="2:6" ht="15" customHeight="1" x14ac:dyDescent="0.25">
      <c r="B165" s="7"/>
      <c r="C165" s="9" t="s">
        <v>31</v>
      </c>
      <c r="D165" s="2"/>
      <c r="E165" s="2">
        <f>SUM(E8:E164)</f>
        <v>20870000</v>
      </c>
      <c r="F165" s="18"/>
    </row>
    <row r="166" spans="2:6" ht="8.25" customHeight="1" x14ac:dyDescent="0.25"/>
    <row r="167" spans="2:6" s="21" customFormat="1" ht="12" customHeight="1" x14ac:dyDescent="0.25">
      <c r="B167" s="19"/>
      <c r="C167" s="20"/>
      <c r="D167" s="19"/>
      <c r="E167" s="22"/>
    </row>
    <row r="168" spans="2:6" x14ac:dyDescent="0.25">
      <c r="C168" s="29" t="s">
        <v>53</v>
      </c>
      <c r="E168" s="30" t="s">
        <v>54</v>
      </c>
    </row>
  </sheetData>
  <mergeCells count="12">
    <mergeCell ref="B121:C121"/>
    <mergeCell ref="C2:E2"/>
    <mergeCell ref="B3:E3"/>
    <mergeCell ref="A4:C4"/>
    <mergeCell ref="B7:C7"/>
    <mergeCell ref="B19:C19"/>
    <mergeCell ref="B21:C21"/>
    <mergeCell ref="B38:C38"/>
    <mergeCell ref="B66:C66"/>
    <mergeCell ref="B74:C74"/>
    <mergeCell ref="B89:C89"/>
    <mergeCell ref="B109:C109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2022-01-20T07:14:20Z</dcterms:modified>
</cp:coreProperties>
</file>